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<sst xmlns="http://schemas.openxmlformats.org/spreadsheetml/2006/main" count="105" uniqueCount="57">
  <si>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</si>
  <si>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</si>
  <si>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</si>
  <si>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</si>
  <si>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</si>
  <si>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</si>
  <si>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</si>
  <si>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</si>
  <si>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</si>
  <si>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</si>
  <si>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</si>
  <si>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</si>
  <si>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</si>
  <si>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</si>
  <si>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</si>
  <si>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</si>
  <si>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</si>
  <si>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</si>
  <si>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</si>
  <si>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</si>
  <si>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</si>
  <si>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</si>
  <si>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</si>
  <si>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</si>
  <si>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</si>
  <si>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</si>
  <si>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</si>
  <si>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</si>
  <si>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</si>
  <si>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</si>
  <si>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</si>
  <si>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</si>
  <si>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</si>
  <si>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</si>
  <si>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</si>
  <si>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</si>
  <si>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</si>
  <si>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</si>
  <si>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</si>
  <si>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</si>
  <si>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</si>
  <si>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</si>
  <si>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</si>
  <si>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</si>
  <si>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</si>
  <si>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</si>
  <si>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</si>
  <si>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</si>
  <si>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6F2314  压铸机加生产完成，抽检磨抛变形,待返工交CP，影响进度，模具已拉回内部赶产。6F2186  压铸、机加生产中，磨抛圆盘机抛光。</t>
    <phoneticPr fontId="7" type="noConversion"/>
  </si>
  <si>
    <t>5C00805 压铸生产完成，机加生产中。本月订单已完成。</t>
    <phoneticPr fontId="7" type="noConversion"/>
  </si>
  <si>
    <t>6F2187压铸生产完成，机加生产中,磨抛圆盘机生产中,31号交完9.15前订单。6F2586 本月订单完单。</t>
    <phoneticPr fontId="7" type="noConversion"/>
  </si>
  <si>
    <t>6F2736  磨砂生产完成，直线机生产中，已抛产品全部返抛交货，6F2054、6F2318 磨抛完成待检验、返工出货,6F1762 磨砂完成，直线机生产中。</t>
    <phoneticPr fontId="7" type="noConversion"/>
  </si>
  <si>
    <t>6F2085 已交NT件，6F2082 已交NT件，6F1508 C面气孔，已安排退模，6F2177 压铸生产完订单，机加生产中，磨抛生产中（8月订单完成）。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</si>
  <si>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30  </t>
    </r>
    <r>
      <rPr>
        <b/>
        <sz val="10"/>
        <color theme="1"/>
        <rFont val="微软雅黑"/>
        <family val="2"/>
        <charset val="134"/>
      </rPr>
      <t>日</t>
    </r>
    <phoneticPr fontId="7" type="noConversion"/>
  </si>
  <si>
    <t>6F1132 /6F2188 打样不合格，需重新打样 。</t>
    <phoneticPr fontId="7" type="noConversion"/>
  </si>
  <si>
    <t>6F2574  压铸生产完成1.7万订单，机加、磨抛生产中，手柄头部冷渣孔，全检出货。6F2074  压铸、机加生产中，模具已安排退回内部赶产，6F1666 本月订单完成。</t>
    <phoneticPr fontId="7" type="noConversion"/>
  </si>
  <si>
    <t>6F2084 压铸完成，机加生产中，抛光完成3600件，待返抛光土，5N0Z0020 压铸、机加生产完成，磨抛圆盘机生产中，6F2192/6F1165/5N00621/5N00397 本月订单完成。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</si>
</sst>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7" sqref="L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3.5" customHeight="1" x14ac:dyDescent="0.15">
      <c r="A4" s="8">
        <v>1</v>
      </c>
      <c r="B4" s="9" t="s">
        <v>13</v>
      </c>
      <c r="C4" s="9" t="s">
        <v>14</v>
      </c>
      <c r="D4" s="9" t="s">
        <v>15</v>
      </c>
      <c r="E4" s="10">
        <v>0</v>
      </c>
      <c r="F4" s="10" t="s">
        <v>16</v>
      </c>
      <c r="G4" s="10">
        <v>21</v>
      </c>
      <c r="H4" s="10">
        <v>8000</v>
      </c>
      <c r="I4" s="8">
        <v>1908</v>
      </c>
      <c r="J4" s="14">
        <f t="shared" ref="J4:J11" si="0">I4/H4</f>
        <v>0.23849999999999999</v>
      </c>
      <c r="K4" s="15" t="s">
        <v>51</v>
      </c>
    </row>
    <row r="5" spans="1:11" ht="30.75" customHeight="1" x14ac:dyDescent="0.15">
      <c r="A5" s="8">
        <v>2</v>
      </c>
      <c r="B5" s="9" t="s">
        <v>17</v>
      </c>
      <c r="C5" s="9" t="s">
        <v>14</v>
      </c>
      <c r="D5" s="9" t="s">
        <v>18</v>
      </c>
      <c r="E5" s="10" t="s">
        <v>16</v>
      </c>
      <c r="F5" s="10">
        <v>0</v>
      </c>
      <c r="G5" s="10" t="s">
        <v>19</v>
      </c>
      <c r="H5" s="10" t="s">
        <v>20</v>
      </c>
      <c r="I5" s="8">
        <v>0</v>
      </c>
      <c r="J5" s="14">
        <f t="shared" si="0"/>
        <v>0</v>
      </c>
      <c r="K5" s="15" t="s">
        <v>49</v>
      </c>
    </row>
    <row r="6" spans="1:11" ht="47.25" customHeight="1" x14ac:dyDescent="0.15">
      <c r="A6" s="8">
        <v>3</v>
      </c>
      <c r="B6" s="9" t="s">
        <v>21</v>
      </c>
      <c r="C6" s="9" t="s">
        <v>14</v>
      </c>
      <c r="D6" s="9" t="s">
        <v>18</v>
      </c>
      <c r="E6" s="10" t="s">
        <v>16</v>
      </c>
      <c r="F6" s="10" t="s">
        <v>22</v>
      </c>
      <c r="G6" s="10" t="s">
        <v>23</v>
      </c>
      <c r="H6" s="10">
        <v>3000</v>
      </c>
      <c r="I6" s="8">
        <v>1407</v>
      </c>
      <c r="J6" s="14">
        <f t="shared" si="0"/>
        <v>0.46899999999999997</v>
      </c>
      <c r="K6" s="15" t="s">
        <v>55</v>
      </c>
    </row>
    <row r="7" spans="1:11" ht="44.25" customHeight="1" x14ac:dyDescent="0.15">
      <c r="A7" s="8">
        <v>4</v>
      </c>
      <c r="B7" s="9" t="s">
        <v>24</v>
      </c>
      <c r="C7" s="9" t="s">
        <v>14</v>
      </c>
      <c r="D7" s="9" t="s">
        <v>18</v>
      </c>
      <c r="E7" s="10" t="s">
        <v>16</v>
      </c>
      <c r="F7" s="10" t="s">
        <v>22</v>
      </c>
      <c r="G7" s="10" t="s">
        <v>23</v>
      </c>
      <c r="H7" s="11" t="s">
        <v>45</v>
      </c>
      <c r="I7" s="8">
        <v>2777</v>
      </c>
      <c r="J7" s="14">
        <f t="shared" si="0"/>
        <v>0.92566666666666664</v>
      </c>
      <c r="K7" s="15" t="s">
        <v>56</v>
      </c>
    </row>
    <row r="8" spans="1:11" ht="36" customHeight="1" x14ac:dyDescent="0.15">
      <c r="A8" s="8">
        <v>5</v>
      </c>
      <c r="B8" s="9" t="s">
        <v>25</v>
      </c>
      <c r="C8" s="9" t="s">
        <v>26</v>
      </c>
      <c r="D8" s="9" t="s">
        <v>18</v>
      </c>
      <c r="E8" s="10" t="s">
        <v>16</v>
      </c>
      <c r="F8" s="10" t="s">
        <v>22</v>
      </c>
      <c r="G8" s="10" t="s">
        <v>19</v>
      </c>
      <c r="H8" s="10" t="s">
        <v>27</v>
      </c>
      <c r="I8" s="8">
        <v>6320</v>
      </c>
      <c r="J8" s="14">
        <f t="shared" si="0"/>
        <v>1.58</v>
      </c>
      <c r="K8" s="15" t="s">
        <v>48</v>
      </c>
    </row>
    <row r="9" spans="1:11" ht="30.75" customHeight="1" x14ac:dyDescent="0.15">
      <c r="A9" s="8">
        <v>6</v>
      </c>
      <c r="B9" s="9" t="s">
        <v>28</v>
      </c>
      <c r="C9" s="9" t="s">
        <v>26</v>
      </c>
      <c r="D9" s="9" t="s">
        <v>18</v>
      </c>
      <c r="E9" s="10" t="s">
        <v>16</v>
      </c>
      <c r="F9" s="10" t="s">
        <v>22</v>
      </c>
      <c r="G9" s="10" t="s">
        <v>19</v>
      </c>
      <c r="H9" s="10" t="s">
        <v>20</v>
      </c>
      <c r="I9" s="8">
        <v>3280</v>
      </c>
      <c r="J9" s="14">
        <f t="shared" si="0"/>
        <v>1.0933333333333333</v>
      </c>
      <c r="K9" s="16" t="s">
        <v>50</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0</v>
      </c>
      <c r="J11" s="14">
        <f t="shared" si="0"/>
        <v>0</v>
      </c>
      <c r="K11" s="16" t="s">
        <v>52</v>
      </c>
    </row>
    <row r="12" spans="1:11" ht="29.25" customHeight="1" x14ac:dyDescent="0.15">
      <c r="A12" s="8">
        <v>9</v>
      </c>
      <c r="B12" s="9" t="s">
        <v>33</v>
      </c>
      <c r="C12" s="9" t="s">
        <v>26</v>
      </c>
      <c r="D12" s="9" t="s">
        <v>18</v>
      </c>
      <c r="E12" s="10" t="s">
        <v>22</v>
      </c>
      <c r="F12" s="10" t="s">
        <v>22</v>
      </c>
      <c r="G12" s="10"/>
      <c r="H12" s="10" t="s">
        <v>34</v>
      </c>
      <c r="I12" s="8"/>
      <c r="J12" s="14"/>
      <c r="K12" s="16" t="s">
        <v>54</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15692</v>
      </c>
      <c r="J14" s="18">
        <f>I14/H14</f>
        <v>0.62768000000000002</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2021-08-30T12:26:03Z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