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AB21" i="3" s="1"/>
  <c r="R5" i="3"/>
  <c r="AL5" i="3"/>
  <c r="AA5" i="3"/>
  <c r="P5" i="3"/>
  <c r="V21" i="3" l="1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<sst xmlns="http://schemas.openxmlformats.org/spreadsheetml/2006/main" count="10257" uniqueCount="251">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</sst>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H24" sqref="H24"/>
    </sheetView>
  </sheetViews>
  <sheetFormatPr defaultColWidth="9" defaultRowHeight="13.5"/>
  <cols>
    <col min="8" max="8" width="10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7188</v>
      </c>
      <c r="G5" s="38">
        <f>INT(F5/27)</f>
        <v>266</v>
      </c>
      <c r="H5" s="43">
        <f t="shared" si="1"/>
        <v>0.68958369321126267</v>
      </c>
      <c r="I5" s="21" t="s">
        <v>16</v>
      </c>
      <c r="J5" s="25">
        <f t="shared" ref="J5:AP5" si="5">$G5</f>
        <v>266</v>
      </c>
      <c r="K5" s="25">
        <f t="shared" si="5"/>
        <v>266</v>
      </c>
      <c r="L5" s="25">
        <f t="shared" si="5"/>
        <v>266</v>
      </c>
      <c r="M5" s="25">
        <f>$G5</f>
        <v>266</v>
      </c>
      <c r="N5" s="25">
        <f t="shared" si="5"/>
        <v>266</v>
      </c>
      <c r="O5" s="25">
        <f t="shared" si="5"/>
        <v>266</v>
      </c>
      <c r="P5" s="25">
        <f t="shared" si="5"/>
        <v>266</v>
      </c>
      <c r="Q5" s="25">
        <f t="shared" si="5"/>
        <v>266</v>
      </c>
      <c r="R5" s="25">
        <f t="shared" si="5"/>
        <v>266</v>
      </c>
      <c r="S5" s="25">
        <f t="shared" si="5"/>
        <v>266</v>
      </c>
      <c r="T5" s="25">
        <f t="shared" si="5"/>
        <v>266</v>
      </c>
      <c r="U5" s="25">
        <f t="shared" si="5"/>
        <v>266</v>
      </c>
      <c r="V5" s="25">
        <f t="shared" si="5"/>
        <v>266</v>
      </c>
      <c r="W5" s="25">
        <f t="shared" si="5"/>
        <v>266</v>
      </c>
      <c r="X5" s="25">
        <f t="shared" si="5"/>
        <v>266</v>
      </c>
      <c r="Y5" s="25">
        <f t="shared" si="5"/>
        <v>266</v>
      </c>
      <c r="Z5" s="25">
        <f t="shared" si="5"/>
        <v>266</v>
      </c>
      <c r="AA5" s="25">
        <f t="shared" si="5"/>
        <v>266</v>
      </c>
      <c r="AB5" s="25">
        <f t="shared" si="5"/>
        <v>266</v>
      </c>
      <c r="AC5" s="25">
        <f t="shared" si="5"/>
        <v>266</v>
      </c>
      <c r="AD5" s="25">
        <f t="shared" si="5"/>
        <v>266</v>
      </c>
      <c r="AE5" s="25">
        <f t="shared" si="5"/>
        <v>266</v>
      </c>
      <c r="AF5" s="25">
        <f t="shared" si="5"/>
        <v>266</v>
      </c>
      <c r="AG5" s="25">
        <f t="shared" si="5"/>
        <v>266</v>
      </c>
      <c r="AH5" s="25">
        <f t="shared" si="5"/>
        <v>266</v>
      </c>
      <c r="AI5" s="25">
        <f t="shared" si="5"/>
        <v>266</v>
      </c>
      <c r="AJ5" s="25">
        <f t="shared" si="5"/>
        <v>266</v>
      </c>
      <c r="AK5" s="25">
        <f t="shared" si="5"/>
        <v>266</v>
      </c>
      <c r="AL5" s="25">
        <f t="shared" si="5"/>
        <v>266</v>
      </c>
      <c r="AM5" s="25">
        <f t="shared" si="5"/>
        <v>266</v>
      </c>
      <c r="AN5" s="25">
        <f t="shared" si="5"/>
        <v>266</v>
      </c>
      <c r="AO5" s="25">
        <f t="shared" si="5"/>
        <v>266</v>
      </c>
      <c r="AP5" s="25">
        <f t="shared" si="5"/>
        <v>266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8">
        <f>INT(F7/27)</f>
        <v>855</v>
      </c>
      <c r="H7" s="43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7133</v>
      </c>
      <c r="G11" s="38">
        <f>INT(F11/27)</f>
        <v>264</v>
      </c>
      <c r="H11" s="43">
        <f t="shared" si="8"/>
        <v>0.6765079365079365</v>
      </c>
      <c r="I11" s="21" t="s">
        <v>16</v>
      </c>
      <c r="J11" s="25">
        <f t="shared" ref="J11:AP11" si="10">$G11</f>
        <v>264</v>
      </c>
      <c r="K11" s="25">
        <f t="shared" si="10"/>
        <v>264</v>
      </c>
      <c r="L11" s="25">
        <f t="shared" si="10"/>
        <v>264</v>
      </c>
      <c r="M11" s="25">
        <f t="shared" si="10"/>
        <v>264</v>
      </c>
      <c r="N11" s="25">
        <f t="shared" si="10"/>
        <v>264</v>
      </c>
      <c r="O11" s="25">
        <f t="shared" si="10"/>
        <v>264</v>
      </c>
      <c r="P11" s="25">
        <f t="shared" si="10"/>
        <v>264</v>
      </c>
      <c r="Q11" s="25">
        <f t="shared" si="10"/>
        <v>264</v>
      </c>
      <c r="R11" s="25">
        <f t="shared" si="10"/>
        <v>264</v>
      </c>
      <c r="S11" s="25">
        <f t="shared" si="10"/>
        <v>264</v>
      </c>
      <c r="T11" s="25">
        <f t="shared" si="10"/>
        <v>264</v>
      </c>
      <c r="U11" s="25">
        <f t="shared" si="10"/>
        <v>264</v>
      </c>
      <c r="V11" s="25">
        <f t="shared" si="10"/>
        <v>264</v>
      </c>
      <c r="W11" s="25">
        <f t="shared" si="10"/>
        <v>264</v>
      </c>
      <c r="X11" s="25">
        <f t="shared" si="10"/>
        <v>264</v>
      </c>
      <c r="Y11" s="25">
        <f t="shared" si="10"/>
        <v>264</v>
      </c>
      <c r="Z11" s="25">
        <f t="shared" si="10"/>
        <v>264</v>
      </c>
      <c r="AA11" s="25">
        <f t="shared" si="10"/>
        <v>264</v>
      </c>
      <c r="AB11" s="25">
        <f t="shared" si="10"/>
        <v>264</v>
      </c>
      <c r="AC11" s="25">
        <f t="shared" si="10"/>
        <v>264</v>
      </c>
      <c r="AD11" s="25">
        <f t="shared" si="10"/>
        <v>264</v>
      </c>
      <c r="AE11" s="25">
        <f t="shared" si="10"/>
        <v>264</v>
      </c>
      <c r="AF11" s="25">
        <f t="shared" si="10"/>
        <v>264</v>
      </c>
      <c r="AG11" s="25">
        <f t="shared" si="10"/>
        <v>264</v>
      </c>
      <c r="AH11" s="25">
        <f t="shared" si="10"/>
        <v>264</v>
      </c>
      <c r="AI11" s="25">
        <f t="shared" si="10"/>
        <v>264</v>
      </c>
      <c r="AJ11" s="25">
        <f t="shared" si="10"/>
        <v>264</v>
      </c>
      <c r="AK11" s="25">
        <f t="shared" si="10"/>
        <v>264</v>
      </c>
      <c r="AL11" s="25">
        <f t="shared" si="10"/>
        <v>264</v>
      </c>
      <c r="AM11" s="25">
        <f t="shared" si="10"/>
        <v>264</v>
      </c>
      <c r="AN11" s="25">
        <f t="shared" si="10"/>
        <v>264</v>
      </c>
      <c r="AO11" s="25">
        <f t="shared" si="10"/>
        <v>264</v>
      </c>
      <c r="AP11" s="25">
        <f t="shared" si="10"/>
        <v>264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8">
        <f>INT(F15/27)</f>
        <v>-2</v>
      </c>
      <c r="H15" s="43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6020</v>
      </c>
      <c r="G17" s="38">
        <f>INT(F17/27)</f>
        <v>222</v>
      </c>
      <c r="H17" s="45">
        <f>IFERROR(1-F17/E17,"")</f>
        <v>0.66703539823008851</v>
      </c>
      <c r="I17" s="21" t="s">
        <v>16</v>
      </c>
      <c r="J17" s="25">
        <f t="shared" ref="J17:AP17" si="14">$G17</f>
        <v>222</v>
      </c>
      <c r="K17" s="25">
        <f t="shared" si="14"/>
        <v>222</v>
      </c>
      <c r="L17" s="25">
        <f t="shared" si="14"/>
        <v>222</v>
      </c>
      <c r="M17" s="25">
        <f t="shared" si="14"/>
        <v>222</v>
      </c>
      <c r="N17" s="25">
        <f t="shared" si="14"/>
        <v>222</v>
      </c>
      <c r="O17" s="25">
        <f t="shared" si="14"/>
        <v>222</v>
      </c>
      <c r="P17" s="25">
        <f t="shared" si="14"/>
        <v>222</v>
      </c>
      <c r="Q17" s="25">
        <f t="shared" si="14"/>
        <v>222</v>
      </c>
      <c r="R17" s="25">
        <f t="shared" si="14"/>
        <v>222</v>
      </c>
      <c r="S17" s="25">
        <f t="shared" si="14"/>
        <v>222</v>
      </c>
      <c r="T17" s="25">
        <f t="shared" si="14"/>
        <v>222</v>
      </c>
      <c r="U17" s="25">
        <f t="shared" si="14"/>
        <v>222</v>
      </c>
      <c r="V17" s="25">
        <f t="shared" si="14"/>
        <v>222</v>
      </c>
      <c r="W17" s="25">
        <f t="shared" si="14"/>
        <v>222</v>
      </c>
      <c r="X17" s="25">
        <f t="shared" si="14"/>
        <v>222</v>
      </c>
      <c r="Y17" s="25">
        <f t="shared" si="14"/>
        <v>222</v>
      </c>
      <c r="Z17" s="25">
        <f t="shared" si="14"/>
        <v>222</v>
      </c>
      <c r="AA17" s="25">
        <f t="shared" si="14"/>
        <v>222</v>
      </c>
      <c r="AB17" s="25">
        <f t="shared" si="14"/>
        <v>222</v>
      </c>
      <c r="AC17" s="25">
        <f t="shared" si="14"/>
        <v>222</v>
      </c>
      <c r="AD17" s="25">
        <f t="shared" si="14"/>
        <v>222</v>
      </c>
      <c r="AE17" s="25">
        <f t="shared" si="14"/>
        <v>222</v>
      </c>
      <c r="AF17" s="25">
        <f t="shared" si="14"/>
        <v>222</v>
      </c>
      <c r="AG17" s="25">
        <f t="shared" si="14"/>
        <v>222</v>
      </c>
      <c r="AH17" s="25">
        <f t="shared" si="14"/>
        <v>222</v>
      </c>
      <c r="AI17" s="25">
        <f t="shared" si="14"/>
        <v>222</v>
      </c>
      <c r="AJ17" s="25">
        <f t="shared" si="14"/>
        <v>222</v>
      </c>
      <c r="AK17" s="25">
        <f t="shared" si="14"/>
        <v>222</v>
      </c>
      <c r="AL17" s="25">
        <f t="shared" si="14"/>
        <v>222</v>
      </c>
      <c r="AM17" s="25">
        <f t="shared" si="14"/>
        <v>222</v>
      </c>
      <c r="AN17" s="25">
        <f t="shared" si="14"/>
        <v>222</v>
      </c>
      <c r="AO17" s="25">
        <f t="shared" si="14"/>
        <v>222</v>
      </c>
      <c r="AP17" s="25">
        <f t="shared" si="14"/>
        <v>222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57141</v>
      </c>
      <c r="G21" s="38">
        <f t="shared" si="16"/>
        <v>2112</v>
      </c>
      <c r="H21" s="43">
        <f>IFERROR(1-F21/E21,"")</f>
        <v>0.44370454744589505</v>
      </c>
      <c r="I21" s="21" t="s">
        <v>16</v>
      </c>
      <c r="J21" s="25">
        <f t="shared" ref="J21:AP21" si="17">SUMIFS(J3:J20,$I$3:$I$20,$I$21)</f>
        <v>2037</v>
      </c>
      <c r="K21" s="25">
        <f t="shared" si="17"/>
        <v>2037</v>
      </c>
      <c r="L21" s="25">
        <f>SUMIFS(L3:L20,$I$3:$I$20,$I$21)</f>
        <v>2037</v>
      </c>
      <c r="M21" s="25">
        <f>SUMIFS(M3:M20,$I$3:$I$20,$I$21)</f>
        <v>2037</v>
      </c>
      <c r="N21" s="25">
        <f t="shared" si="17"/>
        <v>2037</v>
      </c>
      <c r="O21" s="25">
        <f t="shared" si="17"/>
        <v>2037</v>
      </c>
      <c r="P21" s="25">
        <f t="shared" si="17"/>
        <v>2037</v>
      </c>
      <c r="Q21" s="25">
        <f t="shared" si="17"/>
        <v>2037</v>
      </c>
      <c r="R21" s="25">
        <f t="shared" si="17"/>
        <v>2037</v>
      </c>
      <c r="S21" s="25">
        <f t="shared" si="17"/>
        <v>2037</v>
      </c>
      <c r="T21" s="25">
        <f t="shared" si="17"/>
        <v>2037</v>
      </c>
      <c r="U21" s="25">
        <f t="shared" si="17"/>
        <v>2037</v>
      </c>
      <c r="V21" s="25">
        <f t="shared" si="17"/>
        <v>2037</v>
      </c>
      <c r="W21" s="25">
        <f t="shared" si="17"/>
        <v>2037</v>
      </c>
      <c r="X21" s="25">
        <f t="shared" si="17"/>
        <v>2037</v>
      </c>
      <c r="Y21" s="25">
        <f t="shared" si="17"/>
        <v>2037</v>
      </c>
      <c r="Z21" s="25">
        <f t="shared" si="17"/>
        <v>2037</v>
      </c>
      <c r="AA21" s="25">
        <f t="shared" si="17"/>
        <v>2037</v>
      </c>
      <c r="AB21" s="25">
        <f t="shared" si="17"/>
        <v>2037</v>
      </c>
      <c r="AC21" s="25">
        <f t="shared" si="17"/>
        <v>2037</v>
      </c>
      <c r="AD21" s="25">
        <f t="shared" si="17"/>
        <v>2037</v>
      </c>
      <c r="AE21" s="25">
        <f t="shared" si="17"/>
        <v>2037</v>
      </c>
      <c r="AF21" s="25">
        <f t="shared" si="17"/>
        <v>2037</v>
      </c>
      <c r="AG21" s="25">
        <f t="shared" si="17"/>
        <v>2037</v>
      </c>
      <c r="AH21" s="25">
        <f t="shared" si="17"/>
        <v>2037</v>
      </c>
      <c r="AI21" s="25">
        <f t="shared" si="17"/>
        <v>2037</v>
      </c>
      <c r="AJ21" s="25">
        <f t="shared" si="17"/>
        <v>2037</v>
      </c>
      <c r="AK21" s="25">
        <f t="shared" si="17"/>
        <v>2037</v>
      </c>
      <c r="AL21" s="25">
        <f t="shared" si="17"/>
        <v>2037</v>
      </c>
      <c r="AM21" s="25">
        <f t="shared" si="17"/>
        <v>2037</v>
      </c>
      <c r="AN21" s="25">
        <f t="shared" si="17"/>
        <v>2037</v>
      </c>
      <c r="AO21" s="25">
        <f t="shared" si="17"/>
        <v>1182</v>
      </c>
      <c r="AP21" s="25">
        <f t="shared" si="17"/>
        <v>2037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2021-10-13T10:27:40Z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