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030" windowWidth="20730" windowHeight="1146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<sst xmlns="http://schemas.openxmlformats.org/spreadsheetml/2006/main" count="109" uniqueCount="63">
  <si>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</si>
  <si>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</si>
  <si>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</si>
  <si>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</si>
  <si>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</si>
  <si>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</si>
  <si>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</si>
  <si>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</si>
  <si>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</si>
  <si>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</si>
  <si>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</si>
  <si>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</si>
  <si>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</si>
  <si>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</si>
  <si>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</si>
  <si>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</si>
  <si>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</si>
  <si>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</si>
  <si>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</si>
  <si>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</si>
  <si>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</si>
  <si>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</si>
  <si>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</si>
  <si>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</si>
  <si>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</si>
  <si>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</si>
  <si>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</si>
  <si>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</si>
  <si>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</si>
  <si>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</si>
  <si>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</si>
  <si>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</si>
  <si>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</si>
  <si>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</si>
  <si>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</si>
  <si>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</si>
  <si>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</si>
  <si>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</si>
  <si>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</si>
  <si>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</si>
  <si>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</si>
  <si>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</si>
  <si>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</si>
  <si>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</si>
  <si>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</si>
  <si>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</si>
  <si>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</si>
  <si>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</si>
  <si>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</si>
  <si>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</si>
  <si>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</si>
  <si>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林卫</t>
    <phoneticPr fontId="7" type="noConversion"/>
  </si>
  <si>
    <t>11月
目标产量/天</t>
    <phoneticPr fontId="7" type="noConversion"/>
  </si>
  <si>
    <t>5C00805 、5C00734 模具在番禺生产。</t>
    <phoneticPr fontId="7" type="noConversion"/>
  </si>
  <si>
    <t>6F1132 送样不合格，需重新送样。6F2188  本月订单完成，已备料2万。</t>
    <phoneticPr fontId="7" type="noConversion"/>
  </si>
  <si>
    <t>6F2177  本月订单完成。</t>
    <phoneticPr fontId="7" type="noConversion"/>
  </si>
  <si>
    <t>6F2736/1886  抛光完成清底出货,，6F1937  抛光生产中，返工持续出货。</t>
    <phoneticPr fontId="7" type="noConversion"/>
  </si>
  <si>
    <t>6F1666  压铸完成1.6万件，本月订单无交货需求。</t>
    <phoneticPr fontId="7" type="noConversion"/>
  </si>
  <si>
    <t>6F2186  备料2万件，本月需求完成。</t>
    <phoneticPr fontId="7" type="noConversion"/>
  </si>
  <si>
    <t>未达成原因：江门本月所有订单除中扬外均已完成。</t>
    <phoneticPr fontId="7" type="noConversion"/>
  </si>
  <si>
    <t>6F2192 品质异常返工交货，压铸修模、试模中,内部赶产。其余订单完成。</t>
    <phoneticPr fontId="7" type="noConversion"/>
  </si>
  <si>
    <t>6F2187  本月订单今日完成，6F2671 手柄头部气孔，修模重新压铸。6F1508 压铸生产完成1.2万件，机加生产中，明天预计送货番禺1000件，中扬本厂磨抛生产。</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</si>
  <si>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11  </t>
    </r>
    <r>
      <rPr>
        <b/>
        <sz val="10"/>
        <color theme="1"/>
        <rFont val="微软雅黑"/>
        <family val="2"/>
        <charset val="134"/>
      </rPr>
      <t>月</t>
    </r>
    <r>
      <rPr>
        <b/>
        <u/>
        <sz val="10"/>
        <color theme="1"/>
        <rFont val="微软雅黑"/>
        <family val="2"/>
        <charset val="134"/>
      </rPr>
      <t xml:space="preserve">  28  </t>
    </r>
    <r>
      <rPr>
        <b/>
        <sz val="10"/>
        <color theme="1"/>
        <rFont val="微软雅黑"/>
        <family val="2"/>
        <charset val="134"/>
      </rPr>
      <t>日</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</si>
</sst>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topLeftCell="A7" workbookViewId="0">
      <selection activeCell="M6" sqref="M6"/>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62</v>
      </c>
    </row>
    <row r="2" spans="1:11" ht="21" customHeight="1" x14ac:dyDescent="0.15">
      <c r="A2" s="23" t="s">
        <v>1</v>
      </c>
      <c r="B2" s="23" t="s">
        <v>2</v>
      </c>
      <c r="C2" s="27" t="s">
        <v>3</v>
      </c>
      <c r="D2" s="23" t="s">
        <v>4</v>
      </c>
      <c r="E2" s="23" t="s">
        <v>5</v>
      </c>
      <c r="F2" s="23"/>
      <c r="G2" s="23"/>
      <c r="H2" s="22" t="s">
        <v>52</v>
      </c>
      <c r="I2" s="23" t="s">
        <v>6</v>
      </c>
      <c r="J2" s="22" t="s">
        <v>7</v>
      </c>
      <c r="K2" s="24"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51</v>
      </c>
      <c r="D4" s="9" t="s">
        <v>13</v>
      </c>
      <c r="E4" s="10">
        <v>0</v>
      </c>
      <c r="F4" s="10" t="s">
        <v>14</v>
      </c>
      <c r="G4" s="10">
        <v>21</v>
      </c>
      <c r="H4" s="10" t="s">
        <v>42</v>
      </c>
      <c r="I4" s="8">
        <v>2028</v>
      </c>
      <c r="J4" s="14">
        <f t="shared" ref="J4:J11" si="0">I4/H4</f>
        <v>0.2535</v>
      </c>
      <c r="K4" s="15" t="s">
        <v>56</v>
      </c>
    </row>
    <row r="5" spans="1:11" ht="30.75" customHeight="1" x14ac:dyDescent="0.15">
      <c r="A5" s="8">
        <v>2</v>
      </c>
      <c r="B5" s="9" t="s">
        <v>15</v>
      </c>
      <c r="C5" s="9" t="s">
        <v>46</v>
      </c>
      <c r="D5" s="9" t="s">
        <v>16</v>
      </c>
      <c r="E5" s="10" t="s">
        <v>14</v>
      </c>
      <c r="F5" s="10">
        <v>0</v>
      </c>
      <c r="G5" s="10" t="s">
        <v>17</v>
      </c>
      <c r="H5" s="10" t="s">
        <v>18</v>
      </c>
      <c r="I5" s="8">
        <v>0</v>
      </c>
      <c r="J5" s="14">
        <f t="shared" si="0"/>
        <v>0</v>
      </c>
      <c r="K5" s="15" t="s">
        <v>53</v>
      </c>
    </row>
    <row r="6" spans="1:11" ht="36" customHeight="1" x14ac:dyDescent="0.15">
      <c r="A6" s="8">
        <v>3</v>
      </c>
      <c r="B6" s="9" t="s">
        <v>19</v>
      </c>
      <c r="C6" s="9" t="s">
        <v>46</v>
      </c>
      <c r="D6" s="9" t="s">
        <v>16</v>
      </c>
      <c r="E6" s="10" t="s">
        <v>14</v>
      </c>
      <c r="F6" s="10" t="s">
        <v>20</v>
      </c>
      <c r="G6" s="10" t="s">
        <v>21</v>
      </c>
      <c r="H6" s="10">
        <v>3000</v>
      </c>
      <c r="I6" s="8">
        <v>0</v>
      </c>
      <c r="J6" s="14">
        <f t="shared" si="0"/>
        <v>0</v>
      </c>
      <c r="K6" s="15" t="s">
        <v>57</v>
      </c>
    </row>
    <row r="7" spans="1:11" ht="42.75" customHeight="1" x14ac:dyDescent="0.15">
      <c r="A7" s="8">
        <v>4</v>
      </c>
      <c r="B7" s="9" t="s">
        <v>22</v>
      </c>
      <c r="C7" s="9" t="s">
        <v>47</v>
      </c>
      <c r="D7" s="9" t="s">
        <v>16</v>
      </c>
      <c r="E7" s="10" t="s">
        <v>14</v>
      </c>
      <c r="F7" s="10" t="s">
        <v>20</v>
      </c>
      <c r="G7" s="10" t="s">
        <v>21</v>
      </c>
      <c r="H7" s="11" t="s">
        <v>40</v>
      </c>
      <c r="I7" s="8">
        <v>0</v>
      </c>
      <c r="J7" s="14">
        <f t="shared" si="0"/>
        <v>0</v>
      </c>
      <c r="K7" s="15" t="s">
        <v>60</v>
      </c>
    </row>
    <row r="8" spans="1:11" ht="31.5" customHeight="1" x14ac:dyDescent="0.15">
      <c r="A8" s="8">
        <v>5</v>
      </c>
      <c r="B8" s="9" t="s">
        <v>23</v>
      </c>
      <c r="C8" s="9" t="s">
        <v>24</v>
      </c>
      <c r="D8" s="9" t="s">
        <v>16</v>
      </c>
      <c r="E8" s="10" t="s">
        <v>14</v>
      </c>
      <c r="F8" s="10" t="s">
        <v>20</v>
      </c>
      <c r="G8" s="10" t="s">
        <v>17</v>
      </c>
      <c r="H8" s="10" t="s">
        <v>25</v>
      </c>
      <c r="I8" s="8">
        <v>0</v>
      </c>
      <c r="J8" s="14">
        <f t="shared" si="0"/>
        <v>0</v>
      </c>
      <c r="K8" s="15" t="s">
        <v>58</v>
      </c>
    </row>
    <row r="9" spans="1:11" ht="40.5" customHeight="1" x14ac:dyDescent="0.15">
      <c r="A9" s="8">
        <v>6</v>
      </c>
      <c r="B9" s="9" t="s">
        <v>26</v>
      </c>
      <c r="C9" s="9" t="s">
        <v>24</v>
      </c>
      <c r="D9" s="9" t="s">
        <v>16</v>
      </c>
      <c r="E9" s="10" t="s">
        <v>14</v>
      </c>
      <c r="F9" s="10" t="s">
        <v>20</v>
      </c>
      <c r="G9" s="10" t="s">
        <v>17</v>
      </c>
      <c r="H9" s="10" t="s">
        <v>18</v>
      </c>
      <c r="I9" s="8">
        <v>1072</v>
      </c>
      <c r="J9" s="14">
        <f t="shared" si="0"/>
        <v>0.35733333333333334</v>
      </c>
      <c r="K9" s="16" t="s">
        <v>61</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45</v>
      </c>
    </row>
    <row r="11" spans="1:11" ht="24.75" customHeight="1" x14ac:dyDescent="0.15">
      <c r="A11" s="8">
        <v>8</v>
      </c>
      <c r="B11" s="9" t="s">
        <v>28</v>
      </c>
      <c r="C11" s="9" t="s">
        <v>24</v>
      </c>
      <c r="D11" s="9" t="s">
        <v>16</v>
      </c>
      <c r="E11" s="10" t="s">
        <v>14</v>
      </c>
      <c r="F11" s="10" t="s">
        <v>20</v>
      </c>
      <c r="G11" s="10" t="s">
        <v>29</v>
      </c>
      <c r="H11" s="10" t="s">
        <v>18</v>
      </c>
      <c r="I11" s="8">
        <v>0</v>
      </c>
      <c r="J11" s="14">
        <f t="shared" si="0"/>
        <v>0</v>
      </c>
      <c r="K11" s="16" t="s">
        <v>55</v>
      </c>
    </row>
    <row r="12" spans="1:11" ht="29.25" customHeight="1" x14ac:dyDescent="0.15">
      <c r="A12" s="8">
        <v>9</v>
      </c>
      <c r="B12" s="9" t="s">
        <v>30</v>
      </c>
      <c r="C12" s="9" t="s">
        <v>24</v>
      </c>
      <c r="D12" s="9" t="s">
        <v>16</v>
      </c>
      <c r="E12" s="10" t="s">
        <v>20</v>
      </c>
      <c r="F12" s="10" t="s">
        <v>20</v>
      </c>
      <c r="G12" s="10" t="s">
        <v>48</v>
      </c>
      <c r="H12" s="10" t="s">
        <v>43</v>
      </c>
      <c r="I12" s="8">
        <v>0</v>
      </c>
      <c r="J12" s="14">
        <f>I12/H12</f>
        <v>0</v>
      </c>
      <c r="K12" s="16" t="s">
        <v>54</v>
      </c>
    </row>
    <row r="13" spans="1:11" ht="25.5" customHeight="1" x14ac:dyDescent="0.15">
      <c r="A13" s="8">
        <v>10</v>
      </c>
      <c r="B13" s="9" t="s">
        <v>31</v>
      </c>
      <c r="C13" s="9" t="s">
        <v>24</v>
      </c>
      <c r="D13" s="9" t="s">
        <v>16</v>
      </c>
      <c r="E13" s="10" t="s">
        <v>50</v>
      </c>
      <c r="F13" s="10" t="s">
        <v>49</v>
      </c>
      <c r="G13" s="10"/>
      <c r="H13" s="10" t="s">
        <v>32</v>
      </c>
      <c r="I13" s="8"/>
      <c r="J13" s="14"/>
      <c r="K13" s="16" t="s">
        <v>44</v>
      </c>
    </row>
    <row r="14" spans="1:11" s="1" customFormat="1" ht="33" customHeight="1" x14ac:dyDescent="0.15">
      <c r="A14" s="26" t="s">
        <v>33</v>
      </c>
      <c r="B14" s="26"/>
      <c r="C14" s="26"/>
      <c r="D14" s="26"/>
      <c r="E14" s="12"/>
      <c r="F14" s="12"/>
      <c r="G14" s="12"/>
      <c r="H14" s="13" t="s">
        <v>34</v>
      </c>
      <c r="I14" s="17">
        <f>I12+I11+I10+I9+I8+I7+I6+I5+I4</f>
        <v>3100</v>
      </c>
      <c r="J14" s="18">
        <f>I14/H14</f>
        <v>0.124</v>
      </c>
      <c r="K14" s="19" t="s">
        <v>59</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2021-11-28T12:21:39Z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