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中秋 国庆 春节" sheetId="1" r:id="rId1"/>
  </sheets>
  <definedNames>
    <definedName name="_xlnm._FilterDatabase" localSheetId="0" hidden="1">'中秋 国庆 春节'!$A$16:$AC$16</definedName>
    <definedName name="检验结果" localSheetId="0">#REF!</definedName>
  </definedNames>
  <calcPr calcId="145621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<sst xmlns="http://schemas.openxmlformats.org/spreadsheetml/2006/main" count="79" uniqueCount="57">
  <si>
    <t>供应商</t>
  </si>
  <si>
    <t>春节放假预计-暂定</t>
  </si>
  <si>
    <t>春节放假预计(磨抛工)</t>
  </si>
  <si>
    <t>备注</t>
  </si>
  <si>
    <t>水口地区中秋/国庆放假/限电情况 统计</t>
  </si>
  <si>
    <t>开始日期</t>
  </si>
  <si>
    <t>结束日期</t>
  </si>
  <si>
    <t>放假天数</t>
  </si>
  <si>
    <t>中秋</t>
  </si>
  <si>
    <t>国庆</t>
  </si>
  <si>
    <t>错峰用电</t>
  </si>
  <si>
    <t>影响紧急料号</t>
  </si>
  <si>
    <t>对策</t>
  </si>
  <si>
    <t>SH</t>
  </si>
  <si>
    <t>珊瑚</t>
  </si>
  <si>
    <t>珊瑚-总厂</t>
  </si>
  <si>
    <t>开五停二</t>
  </si>
  <si>
    <t>不影响海鸥订单</t>
  </si>
  <si>
    <t>ZY</t>
  </si>
  <si>
    <t>中扬</t>
  </si>
  <si>
    <t>珊瑚-磨抛1厂</t>
  </si>
  <si>
    <t>开四停三</t>
  </si>
  <si>
    <t>租发电机</t>
  </si>
  <si>
    <t>东航</t>
  </si>
  <si>
    <t>LY</t>
  </si>
  <si>
    <t>联洋</t>
  </si>
  <si>
    <t>开三停四</t>
  </si>
  <si>
    <t>打样中</t>
  </si>
  <si>
    <t>JM</t>
  </si>
  <si>
    <t>金淼</t>
  </si>
  <si>
    <t>汇航</t>
  </si>
  <si>
    <t>新厂停周六周日,老厂暂无</t>
  </si>
  <si>
    <t>暂无</t>
  </si>
  <si>
    <t>DJ</t>
  </si>
  <si>
    <t>顶尖</t>
  </si>
  <si>
    <t>镒沣</t>
  </si>
  <si>
    <t>自备发电机</t>
  </si>
  <si>
    <t>中雅</t>
  </si>
  <si>
    <t>TW</t>
  </si>
  <si>
    <t>天沃</t>
  </si>
  <si>
    <t>迪朗</t>
  </si>
  <si>
    <t>DCJ</t>
  </si>
  <si>
    <t>大长今</t>
  </si>
  <si>
    <t>/</t>
  </si>
  <si>
    <t>已暂停合作</t>
  </si>
  <si>
    <t>DR</t>
  </si>
  <si>
    <t>东睿</t>
  </si>
  <si>
    <t>无单</t>
  </si>
  <si>
    <t>HH</t>
  </si>
  <si>
    <t>开模中</t>
  </si>
  <si>
    <t>HS</t>
  </si>
  <si>
    <t>翰森</t>
  </si>
  <si>
    <t>暂无模在此供应商处</t>
  </si>
  <si>
    <t>众博</t>
  </si>
  <si>
    <t>联鑫晟</t>
  </si>
  <si>
    <t>为什么是2-18,元宵第二天出车,到后休整半天到一天,</t>
  </si>
  <si>
    <t>汇泰龙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</si>
</sst>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宋体"/>
      <charset val="134"/>
    </font>
    <font>
      <sz val="10"/>
      <color rgb="FF000000"/>
      <name val="等线"/>
      <charset val="134"/>
    </font>
    <font>
      <sz val="10"/>
      <color rgb="FF002060"/>
      <name val="等线"/>
      <charset val="134"/>
    </font>
    <font>
      <b/>
      <sz val="9"/>
      <color rgb="FF002060"/>
      <name val="等线"/>
      <charset val="134"/>
    </font>
    <font>
      <b/>
      <sz val="9"/>
      <color rgb="FFFF0000"/>
      <name val="等线"/>
      <charset val="134"/>
    </font>
    <font>
      <b/>
      <sz val="10"/>
      <color rgb="FF002060"/>
      <name val="等线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horizontal="center" vertical="center"/>
    </xf>
    <xf numFmtId="176" fontId="4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B1" zoomScale="145" zoomScaleNormal="145" workbookViewId="0">
      <selection activeCell="C19" sqref="C19"/>
    </sheetView>
  </sheetViews>
  <sheetFormatPr defaultColWidth="9" defaultRowHeight="12"/>
  <cols>
    <col min="1" max="1" width="9" style="1" hidden="1" customWidth="1"/>
    <col min="2" max="2" width="9" style="1"/>
    <col min="3" max="7" width="11.375" style="1" customWidth="1"/>
    <col min="8" max="8" width="25.875" style="1" customWidth="1"/>
    <col min="9" max="23" width="9" style="1"/>
    <col min="24" max="24" width="14.25" style="4" customWidth="1"/>
    <col min="25" max="26" width="5.125" style="4" customWidth="1"/>
    <col min="27" max="27" width="23.875" style="4" customWidth="1"/>
    <col min="28" max="28" width="12.875" style="4" customWidth="1"/>
    <col min="29" max="29" width="19.125" style="4" customWidth="1"/>
    <col min="30" max="16384" width="9" style="1"/>
  </cols>
  <sheetData>
    <row r="1" spans="1:29" ht="11.1" customHeight="1">
      <c r="A1" s="15" t="s">
        <v>0</v>
      </c>
      <c r="B1" s="15"/>
      <c r="C1" s="11" t="s">
        <v>1</v>
      </c>
      <c r="D1" s="12"/>
      <c r="E1" s="12"/>
      <c r="F1" s="11" t="s">
        <v>2</v>
      </c>
      <c r="G1" s="13"/>
      <c r="H1" s="15" t="s">
        <v>3</v>
      </c>
      <c r="X1" s="14" t="s">
        <v>4</v>
      </c>
      <c r="Y1" s="14"/>
      <c r="Z1" s="14"/>
      <c r="AA1" s="14"/>
    </row>
    <row r="2" spans="1:29" ht="11.1" customHeight="1">
      <c r="A2" s="15"/>
      <c r="B2" s="15"/>
      <c r="C2" s="6" t="s">
        <v>5</v>
      </c>
      <c r="D2" s="6" t="s">
        <v>6</v>
      </c>
      <c r="E2" s="6" t="s">
        <v>7</v>
      </c>
      <c r="F2" s="6" t="s">
        <v>5</v>
      </c>
      <c r="G2" s="6" t="s">
        <v>6</v>
      </c>
      <c r="H2" s="15"/>
      <c r="X2" s="9" t="s">
        <v>0</v>
      </c>
      <c r="Y2" s="9" t="s">
        <v>8</v>
      </c>
      <c r="Z2" s="9" t="s">
        <v>9</v>
      </c>
      <c r="AA2" s="9" t="s">
        <v>10</v>
      </c>
      <c r="AB2" s="4" t="s">
        <v>11</v>
      </c>
      <c r="AC2" s="4" t="s">
        <v>12</v>
      </c>
    </row>
    <row r="3" spans="1:29" s="2" customFormat="1" ht="11.1" customHeight="1">
      <c r="A3" s="5" t="s">
        <v>13</v>
      </c>
      <c r="B3" s="6" t="s">
        <v>14</v>
      </c>
      <c r="C3" s="7">
        <v>44583</v>
      </c>
      <c r="D3" s="7">
        <v>44599</v>
      </c>
      <c r="E3" s="6">
        <f t="shared" ref="E3:E13" si="0">D3-C3</f>
        <v>16</v>
      </c>
      <c r="F3" s="7">
        <v>44581</v>
      </c>
      <c r="G3" s="7">
        <v>44607</v>
      </c>
      <c r="H3" s="7"/>
      <c r="X3" s="10" t="s">
        <v>15</v>
      </c>
      <c r="Y3" s="10">
        <v>1</v>
      </c>
      <c r="Z3" s="10">
        <v>2</v>
      </c>
      <c r="AA3" s="10" t="s">
        <v>16</v>
      </c>
      <c r="AB3" s="3"/>
      <c r="AC3" s="3" t="s">
        <v>17</v>
      </c>
    </row>
    <row r="4" spans="1:29" s="2" customFormat="1" ht="11.1" customHeight="1">
      <c r="A4" s="5" t="s">
        <v>18</v>
      </c>
      <c r="B4" s="6" t="s">
        <v>19</v>
      </c>
      <c r="C4" s="7">
        <v>44586</v>
      </c>
      <c r="D4" s="7">
        <v>44600</v>
      </c>
      <c r="E4" s="6">
        <f t="shared" si="0"/>
        <v>14</v>
      </c>
      <c r="F4" s="7">
        <v>44581</v>
      </c>
      <c r="G4" s="8">
        <v>44610</v>
      </c>
      <c r="H4" s="7"/>
      <c r="X4" s="10" t="s">
        <v>20</v>
      </c>
      <c r="Y4" s="10">
        <v>1</v>
      </c>
      <c r="Z4" s="10">
        <v>2</v>
      </c>
      <c r="AA4" s="10" t="s">
        <v>21</v>
      </c>
      <c r="AB4" s="3"/>
      <c r="AC4" s="3" t="s">
        <v>22</v>
      </c>
    </row>
    <row r="5" spans="1:29" s="2" customFormat="1" ht="11.1" customHeight="1">
      <c r="A5" s="5" t="s">
        <v>24</v>
      </c>
      <c r="B5" s="6" t="s">
        <v>25</v>
      </c>
      <c r="C5" s="7">
        <v>44581</v>
      </c>
      <c r="D5" s="7">
        <v>44602</v>
      </c>
      <c r="E5" s="6">
        <f t="shared" si="0"/>
        <v>21</v>
      </c>
      <c r="F5" s="7">
        <v>44576</v>
      </c>
      <c r="G5" s="7">
        <v>44607</v>
      </c>
      <c r="H5" s="7"/>
      <c r="X5" s="10" t="s">
        <v>25</v>
      </c>
      <c r="Y5" s="10">
        <v>1</v>
      </c>
      <c r="Z5" s="10">
        <v>3</v>
      </c>
      <c r="AA5" s="10" t="s">
        <v>26</v>
      </c>
      <c r="AB5" s="3" t="s">
        <v>27</v>
      </c>
      <c r="AC5" s="3" t="s">
        <v>17</v>
      </c>
    </row>
    <row r="6" spans="1:29" s="2" customFormat="1" ht="11.1" customHeight="1">
      <c r="A6" s="5" t="s">
        <v>28</v>
      </c>
      <c r="B6" s="6" t="s">
        <v>29</v>
      </c>
      <c r="C6" s="7">
        <v>44586</v>
      </c>
      <c r="D6" s="7">
        <v>44602</v>
      </c>
      <c r="E6" s="6">
        <f t="shared" si="0"/>
        <v>16</v>
      </c>
      <c r="F6" s="7">
        <v>44576</v>
      </c>
      <c r="G6" s="8">
        <v>44610</v>
      </c>
      <c r="H6" s="7"/>
      <c r="X6" s="10" t="s">
        <v>30</v>
      </c>
      <c r="Y6" s="10">
        <v>1</v>
      </c>
      <c r="Z6" s="10">
        <v>3</v>
      </c>
      <c r="AA6" s="10" t="s">
        <v>31</v>
      </c>
      <c r="AB6" s="3" t="s">
        <v>32</v>
      </c>
      <c r="AC6" s="3" t="s">
        <v>17</v>
      </c>
    </row>
    <row r="7" spans="1:29" s="3" customFormat="1" ht="11.1" customHeight="1">
      <c r="A7" s="5" t="s">
        <v>33</v>
      </c>
      <c r="B7" s="6" t="s">
        <v>34</v>
      </c>
      <c r="C7" s="7">
        <v>44586</v>
      </c>
      <c r="D7" s="7">
        <v>44600</v>
      </c>
      <c r="E7" s="6">
        <f t="shared" si="0"/>
        <v>14</v>
      </c>
      <c r="F7" s="7">
        <v>44586</v>
      </c>
      <c r="G7" s="8">
        <v>44602</v>
      </c>
      <c r="H7" s="7"/>
      <c r="X7" s="10" t="s">
        <v>35</v>
      </c>
      <c r="Y7" s="10">
        <v>1</v>
      </c>
      <c r="Z7" s="10">
        <v>3</v>
      </c>
      <c r="AA7" s="10"/>
      <c r="AC7" s="3" t="s">
        <v>36</v>
      </c>
    </row>
    <row r="8" spans="1:29" s="2" customFormat="1" ht="11.1" customHeight="1">
      <c r="A8" s="5" t="s">
        <v>18</v>
      </c>
      <c r="B8" s="6" t="s">
        <v>37</v>
      </c>
      <c r="C8" s="7">
        <v>44586</v>
      </c>
      <c r="D8" s="7">
        <v>44600</v>
      </c>
      <c r="E8" s="6">
        <f t="shared" si="0"/>
        <v>14</v>
      </c>
      <c r="F8" s="7">
        <v>44206</v>
      </c>
      <c r="G8" s="8">
        <v>44610</v>
      </c>
      <c r="H8" s="7"/>
      <c r="X8" s="10" t="s">
        <v>19</v>
      </c>
      <c r="Y8" s="10">
        <v>2</v>
      </c>
      <c r="Z8" s="10">
        <v>2</v>
      </c>
      <c r="AA8" s="10" t="s">
        <v>32</v>
      </c>
      <c r="AB8" s="3"/>
      <c r="AC8" s="3"/>
    </row>
    <row r="9" spans="1:29" s="3" customFormat="1" ht="11.1" customHeight="1">
      <c r="A9" s="5" t="s">
        <v>38</v>
      </c>
      <c r="B9" s="6" t="s">
        <v>39</v>
      </c>
      <c r="C9" s="7">
        <v>44586</v>
      </c>
      <c r="D9" s="7">
        <v>44602</v>
      </c>
      <c r="E9" s="6">
        <f t="shared" si="0"/>
        <v>16</v>
      </c>
      <c r="F9" s="7">
        <v>44576</v>
      </c>
      <c r="G9" s="7">
        <v>44607</v>
      </c>
      <c r="H9" s="7"/>
      <c r="X9" s="10" t="s">
        <v>23</v>
      </c>
      <c r="Y9" s="10">
        <v>1</v>
      </c>
      <c r="Z9" s="10">
        <v>1</v>
      </c>
      <c r="AA9" s="10" t="s">
        <v>32</v>
      </c>
    </row>
    <row r="10" spans="1:29" ht="11.1" hidden="1" customHeight="1">
      <c r="A10" s="5" t="s">
        <v>41</v>
      </c>
      <c r="B10" s="6" t="s">
        <v>42</v>
      </c>
      <c r="C10" s="6" t="s">
        <v>43</v>
      </c>
      <c r="D10" s="6" t="s">
        <v>43</v>
      </c>
      <c r="E10" s="6" t="e">
        <f t="shared" si="0"/>
        <v>#VALUE!</v>
      </c>
      <c r="F10" s="7" t="s">
        <v>43</v>
      </c>
      <c r="G10" s="7" t="s">
        <v>43</v>
      </c>
      <c r="H10" s="7" t="s">
        <v>44</v>
      </c>
      <c r="X10" s="9" t="s">
        <v>39</v>
      </c>
      <c r="Y10" s="9">
        <v>1</v>
      </c>
      <c r="Z10" s="9">
        <v>2</v>
      </c>
      <c r="AA10" s="9" t="s">
        <v>32</v>
      </c>
    </row>
    <row r="11" spans="1:29" s="2" customFormat="1" ht="11.1" customHeight="1">
      <c r="A11" s="5" t="s">
        <v>45</v>
      </c>
      <c r="B11" s="6" t="s">
        <v>46</v>
      </c>
      <c r="C11" s="7">
        <v>44586</v>
      </c>
      <c r="D11" s="7">
        <v>44604</v>
      </c>
      <c r="E11" s="6">
        <f t="shared" si="0"/>
        <v>18</v>
      </c>
      <c r="F11" s="7">
        <v>44576</v>
      </c>
      <c r="G11" s="8">
        <v>44610</v>
      </c>
      <c r="H11" s="7"/>
      <c r="X11" s="10" t="s">
        <v>42</v>
      </c>
      <c r="Y11" s="10">
        <v>1</v>
      </c>
      <c r="Z11" s="10">
        <v>3</v>
      </c>
      <c r="AA11" s="10" t="s">
        <v>47</v>
      </c>
      <c r="AB11" s="3"/>
      <c r="AC11" s="3"/>
    </row>
    <row r="12" spans="1:29" s="3" customFormat="1" ht="11.1" customHeight="1">
      <c r="A12" s="5" t="s">
        <v>48</v>
      </c>
      <c r="B12" s="6" t="s">
        <v>30</v>
      </c>
      <c r="C12" s="7">
        <v>44586</v>
      </c>
      <c r="D12" s="7">
        <v>44600</v>
      </c>
      <c r="E12" s="6">
        <f t="shared" si="0"/>
        <v>14</v>
      </c>
      <c r="F12" s="7">
        <v>44576</v>
      </c>
      <c r="G12" s="8">
        <v>44610</v>
      </c>
      <c r="H12" s="7"/>
      <c r="X12" s="10" t="s">
        <v>40</v>
      </c>
      <c r="Y12" s="10">
        <v>1</v>
      </c>
      <c r="Z12" s="10">
        <v>1</v>
      </c>
      <c r="AA12" s="10" t="s">
        <v>49</v>
      </c>
    </row>
    <row r="13" spans="1:29" s="3" customFormat="1" ht="11.1" customHeight="1">
      <c r="A13" s="5" t="s">
        <v>50</v>
      </c>
      <c r="B13" s="6" t="s">
        <v>51</v>
      </c>
      <c r="C13" s="7">
        <v>44586</v>
      </c>
      <c r="D13" s="7">
        <v>44600</v>
      </c>
      <c r="E13" s="6">
        <f t="shared" si="0"/>
        <v>14</v>
      </c>
      <c r="F13" s="7">
        <v>44576</v>
      </c>
      <c r="G13" s="7">
        <v>44607</v>
      </c>
      <c r="H13" s="7" t="s">
        <v>52</v>
      </c>
      <c r="X13" s="10" t="s">
        <v>53</v>
      </c>
      <c r="Y13" s="10">
        <v>4</v>
      </c>
      <c r="Z13" s="10">
        <v>5</v>
      </c>
      <c r="AA13" s="10" t="s">
        <v>27</v>
      </c>
    </row>
    <row r="14" spans="1:29">
      <c r="X14" s="9" t="s">
        <v>54</v>
      </c>
      <c r="Y14" s="9">
        <v>1</v>
      </c>
      <c r="Z14" s="9">
        <v>3</v>
      </c>
      <c r="AA14" s="9" t="s">
        <v>27</v>
      </c>
    </row>
    <row r="15" spans="1:29">
      <c r="G15" s="1" t="s">
        <v>55</v>
      </c>
      <c r="X15" s="9" t="s">
        <v>56</v>
      </c>
      <c r="Y15" s="9">
        <v>2</v>
      </c>
      <c r="Z15" s="9">
        <v>5</v>
      </c>
      <c r="AA15" s="9" t="s">
        <v>27</v>
      </c>
    </row>
    <row r="16" spans="1:29">
      <c r="X16" s="9" t="s">
        <v>56</v>
      </c>
      <c r="Y16" s="9">
        <v>2</v>
      </c>
      <c r="Z16" s="9">
        <v>5</v>
      </c>
      <c r="AA16" s="9" t="s">
        <v>27</v>
      </c>
    </row>
  </sheetData>
  <mergeCells count="5">
    <mergeCell ref="C1:E1"/>
    <mergeCell ref="F1:G1"/>
    <mergeCell ref="X1:AA1"/>
    <mergeCell ref="H1:H2"/>
    <mergeCell ref="A1:B2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中秋 国庆 春节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weicheng.li</dc:creator>
  <cp:lastModifiedBy>34.番禺锌合金品保部.赵泰山</cp:lastModifiedBy>
  <dcterms:created xsi:type="dcterms:W3CDTF">2021-12-18T13:31:07Z</dcterms:created>
  <dcterms:modified xsi:type="dcterms:W3CDTF">2021-12-18T13:41:46Z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