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10" windowWidth="20730" windowHeight="1128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<sst xmlns="http://schemas.openxmlformats.org/spreadsheetml/2006/main" count="109" uniqueCount="63">
  <si>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</si>
  <si>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</si>
  <si>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</si>
  <si>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</si>
  <si>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</si>
  <si>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</si>
  <si>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</si>
  <si>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</si>
  <si>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</si>
  <si>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</si>
  <si>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</si>
  <si>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</si>
  <si>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</si>
  <si>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</si>
  <si>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</si>
  <si>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</si>
  <si>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</si>
  <si>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</si>
  <si>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</si>
  <si>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</si>
  <si>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</si>
  <si>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</si>
  <si>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</si>
  <si>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</si>
  <si>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</si>
  <si>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</si>
  <si>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</si>
  <si>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</si>
  <si>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</si>
  <si>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</si>
  <si>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</si>
  <si>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</si>
  <si>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</si>
  <si>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</si>
  <si>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</si>
  <si>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</si>
  <si>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</si>
  <si>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</si>
  <si>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</si>
  <si>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</si>
  <si>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</si>
  <si>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</si>
  <si>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</si>
  <si>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</si>
  <si>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</si>
  <si>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</si>
  <si>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</si>
  <si>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</si>
  <si>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</si>
  <si>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</si>
  <si>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</si>
  <si>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</si>
  <si>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</si>
  <si>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</si>
  <si>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6F2177 压铸、机加、磨抛生产中，持续交完。</t>
    <phoneticPr fontId="7" type="noConversion"/>
  </si>
  <si>
    <t>6F2736 压铸模具已退模，开模打样中。</t>
    <phoneticPr fontId="7" type="noConversion"/>
  </si>
  <si>
    <t>6F1132 送样不合格，需重新送样。6F2188  本月订单完成，6F1604 压铸、机加生产中，6F2074 单价问题金淼暂不同意生产，6F2087 打样合格待下单。</t>
    <phoneticPr fontId="7" type="noConversion"/>
  </si>
  <si>
    <t>6F2192 压铸修模、试镀气孔，需重修模具，5NOO621/397、6F2084生产备料中。6F2315 压铸完成，待机加。</t>
    <phoneticPr fontId="7" type="noConversion"/>
  </si>
  <si>
    <t>6F2186  压铸机加磨抛生产中，持续检验出货（品质异常，全检中）。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</si>
  <si>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22   </t>
    </r>
    <r>
      <rPr>
        <b/>
        <sz val="10"/>
        <color theme="1"/>
        <rFont val="微软雅黑"/>
        <family val="2"/>
        <charset val="134"/>
      </rPr>
      <t>日</t>
    </r>
    <phoneticPr fontId="7" type="noConversion"/>
  </si>
  <si>
    <t>6F1938  磨砂，抛光生产中，明天开始出货。</t>
    <phoneticPr fontId="7" type="noConversion"/>
  </si>
  <si>
    <t>6F2187 压铸机加磨抛生产中，持续检验出货，本月订单完成，6F2671 手柄头部气孔，修模后重新压铸。6F1508 压铸生产中，机加生产中，中扬本厂及磨抛点生产，6F2586 压铸、机加生产，持续交完。</t>
    <phoneticPr fontId="7" type="noConversion"/>
  </si>
  <si>
    <t>开模、打样。6F0953 压铸生产中。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</si>
</sst>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7" workbookViewId="0">
      <selection activeCell="J20" sqref="J2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51</v>
      </c>
      <c r="D4" s="9" t="s">
        <v>13</v>
      </c>
      <c r="E4" s="10">
        <v>0</v>
      </c>
      <c r="F4" s="10" t="s">
        <v>14</v>
      </c>
      <c r="G4" s="10">
        <v>21</v>
      </c>
      <c r="H4" s="10" t="s">
        <v>42</v>
      </c>
      <c r="I4" s="8">
        <v>0</v>
      </c>
      <c r="J4" s="14">
        <f t="shared" ref="J4:J11" si="0">I4/H4</f>
        <v>0</v>
      </c>
      <c r="K4" s="15" t="s">
        <v>60</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2560</v>
      </c>
      <c r="J6" s="14">
        <f t="shared" si="0"/>
        <v>0.85333333333333339</v>
      </c>
      <c r="K6" s="15" t="s">
        <v>53</v>
      </c>
    </row>
    <row r="7" spans="1:11" ht="42.75" customHeight="1" x14ac:dyDescent="0.15">
      <c r="A7" s="8">
        <v>4</v>
      </c>
      <c r="B7" s="9" t="s">
        <v>22</v>
      </c>
      <c r="C7" s="9" t="s">
        <v>45</v>
      </c>
      <c r="D7" s="9" t="s">
        <v>16</v>
      </c>
      <c r="E7" s="10" t="s">
        <v>14</v>
      </c>
      <c r="F7" s="10" t="s">
        <v>20</v>
      </c>
      <c r="G7" s="10" t="s">
        <v>21</v>
      </c>
      <c r="H7" s="11" t="s">
        <v>40</v>
      </c>
      <c r="I7" s="8">
        <v>0</v>
      </c>
      <c r="J7" s="14">
        <f t="shared" si="0"/>
        <v>0</v>
      </c>
      <c r="K7" s="15" t="s">
        <v>57</v>
      </c>
    </row>
    <row r="8" spans="1:11" ht="31.5" customHeight="1" x14ac:dyDescent="0.15">
      <c r="A8" s="8">
        <v>5</v>
      </c>
      <c r="B8" s="9" t="s">
        <v>23</v>
      </c>
      <c r="C8" s="9" t="s">
        <v>24</v>
      </c>
      <c r="D8" s="9" t="s">
        <v>16</v>
      </c>
      <c r="E8" s="10" t="s">
        <v>14</v>
      </c>
      <c r="F8" s="10" t="s">
        <v>20</v>
      </c>
      <c r="G8" s="10" t="s">
        <v>17</v>
      </c>
      <c r="H8" s="10" t="s">
        <v>25</v>
      </c>
      <c r="I8" s="8">
        <v>0</v>
      </c>
      <c r="J8" s="14">
        <f t="shared" si="0"/>
        <v>0</v>
      </c>
      <c r="K8" s="15" t="s">
        <v>58</v>
      </c>
    </row>
    <row r="9" spans="1:11" ht="47.25" customHeight="1" x14ac:dyDescent="0.15">
      <c r="A9" s="8">
        <v>6</v>
      </c>
      <c r="B9" s="9" t="s">
        <v>26</v>
      </c>
      <c r="C9" s="9" t="s">
        <v>24</v>
      </c>
      <c r="D9" s="9" t="s">
        <v>16</v>
      </c>
      <c r="E9" s="10" t="s">
        <v>14</v>
      </c>
      <c r="F9" s="10" t="s">
        <v>20</v>
      </c>
      <c r="G9" s="10" t="s">
        <v>17</v>
      </c>
      <c r="H9" s="10" t="s">
        <v>18</v>
      </c>
      <c r="I9" s="8">
        <v>4970</v>
      </c>
      <c r="J9" s="14">
        <f t="shared" si="0"/>
        <v>1.6566666666666667</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55</v>
      </c>
    </row>
    <row r="11" spans="1:11" ht="24.75" customHeight="1" x14ac:dyDescent="0.15">
      <c r="A11" s="8">
        <v>8</v>
      </c>
      <c r="B11" s="9" t="s">
        <v>28</v>
      </c>
      <c r="C11" s="9" t="s">
        <v>24</v>
      </c>
      <c r="D11" s="9" t="s">
        <v>16</v>
      </c>
      <c r="E11" s="10" t="s">
        <v>14</v>
      </c>
      <c r="F11" s="10" t="s">
        <v>20</v>
      </c>
      <c r="G11" s="10" t="s">
        <v>29</v>
      </c>
      <c r="H11" s="10" t="s">
        <v>18</v>
      </c>
      <c r="I11" s="8">
        <v>2520</v>
      </c>
      <c r="J11" s="14">
        <f t="shared" si="0"/>
        <v>0.84</v>
      </c>
      <c r="K11" s="16" t="s">
        <v>54</v>
      </c>
    </row>
    <row r="12" spans="1:11" ht="29.25" customHeight="1" x14ac:dyDescent="0.15">
      <c r="A12" s="8">
        <v>9</v>
      </c>
      <c r="B12" s="9" t="s">
        <v>30</v>
      </c>
      <c r="C12" s="9" t="s">
        <v>24</v>
      </c>
      <c r="D12" s="9" t="s">
        <v>16</v>
      </c>
      <c r="E12" s="10" t="s">
        <v>20</v>
      </c>
      <c r="F12" s="10" t="s">
        <v>20</v>
      </c>
      <c r="G12" s="10" t="s">
        <v>46</v>
      </c>
      <c r="H12" s="10" t="s">
        <v>43</v>
      </c>
      <c r="I12" s="8">
        <v>0</v>
      </c>
      <c r="J12" s="14">
        <f>I12/H12</f>
        <v>0</v>
      </c>
      <c r="K12" s="16" t="s">
        <v>56</v>
      </c>
    </row>
    <row r="13" spans="1:11" ht="25.5" customHeight="1" x14ac:dyDescent="0.15">
      <c r="A13" s="8">
        <v>10</v>
      </c>
      <c r="B13" s="9" t="s">
        <v>31</v>
      </c>
      <c r="C13" s="9" t="s">
        <v>24</v>
      </c>
      <c r="D13" s="9" t="s">
        <v>16</v>
      </c>
      <c r="E13" s="10" t="s">
        <v>48</v>
      </c>
      <c r="F13" s="10" t="s">
        <v>47</v>
      </c>
      <c r="G13" s="10"/>
      <c r="H13" s="10" t="s">
        <v>32</v>
      </c>
      <c r="I13" s="8">
        <v>0</v>
      </c>
      <c r="J13" s="14"/>
      <c r="K13" s="16" t="s">
        <v>62</v>
      </c>
    </row>
    <row r="14" spans="1:11" s="1" customFormat="1" ht="33" customHeight="1" x14ac:dyDescent="0.15">
      <c r="A14" s="26" t="s">
        <v>33</v>
      </c>
      <c r="B14" s="26"/>
      <c r="C14" s="26"/>
      <c r="D14" s="26"/>
      <c r="E14" s="12"/>
      <c r="F14" s="12"/>
      <c r="G14" s="12"/>
      <c r="H14" s="13" t="s">
        <v>34</v>
      </c>
      <c r="I14" s="17">
        <f>I12+I11+I10+I9+I8+I7+I6+I5+I4</f>
        <v>10050</v>
      </c>
      <c r="J14" s="18">
        <f>I14/H14</f>
        <v>0.40200000000000002</v>
      </c>
      <c r="K14" s="19" t="s">
        <v>52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2021-12-22T12:50:12Z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