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0" windowWidth="19815" windowHeight="714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H17" i="3" s="1"/>
  <c r="D5" i="3"/>
  <c r="D9" i="3"/>
  <c r="D19" i="3" s="1"/>
  <c r="C3" i="3"/>
  <c r="C7" i="3"/>
  <c r="C11" i="3"/>
  <c r="E11" i="3" s="1"/>
  <c r="F11" i="3" s="1"/>
  <c r="G11" i="3" s="1"/>
  <c r="E3" i="3"/>
  <c r="H15" i="3"/>
  <c r="G17" i="3" l="1"/>
  <c r="Y17" i="3" s="1"/>
  <c r="E7" i="3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G17" i="3"/>
  <c r="AC17" i="3"/>
  <c r="Q17" i="3"/>
  <c r="M17" i="3"/>
  <c r="AB17" i="3"/>
  <c r="X17" i="3"/>
  <c r="L17" i="3"/>
  <c r="AM17" i="3"/>
  <c r="AA17" i="3"/>
  <c r="W17" i="3"/>
  <c r="K17" i="3"/>
  <c r="AL17" i="3"/>
  <c r="R17" i="3"/>
  <c r="AD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Z17" i="3" l="1"/>
  <c r="AH17" i="3"/>
  <c r="O17" i="3"/>
  <c r="AE17" i="3"/>
  <c r="P17" i="3"/>
  <c r="AF17" i="3"/>
  <c r="U17" i="3"/>
  <c r="AK17" i="3"/>
  <c r="N17" i="3"/>
  <c r="V17" i="3"/>
  <c r="S17" i="3"/>
  <c r="AI17" i="3"/>
  <c r="T17" i="3"/>
  <c r="AJ17" i="3"/>
  <c r="G7" i="3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<sst xmlns="http://schemas.openxmlformats.org/spreadsheetml/2006/main" count="3665" uniqueCount="112">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</sst>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B22" sqref="AB2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2" width="10.375" hidden="1" customWidth="1"/>
    <col min="23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23093</v>
      </c>
      <c r="G5" s="38">
        <f>INT(F5/27)</f>
        <v>855</v>
      </c>
      <c r="H5" s="39">
        <f>IFERROR(1-F5/E5,"0.0%")</f>
        <v>0.52579161361862914</v>
      </c>
      <c r="I5" s="21" t="s">
        <v>16</v>
      </c>
      <c r="J5" s="24">
        <f t="shared" ref="J5:AM5" si="2">$G5</f>
        <v>855</v>
      </c>
      <c r="K5" s="24">
        <f t="shared" si="2"/>
        <v>855</v>
      </c>
      <c r="L5" s="24">
        <f t="shared" si="2"/>
        <v>855</v>
      </c>
      <c r="M5" s="24">
        <f t="shared" si="2"/>
        <v>855</v>
      </c>
      <c r="N5" s="24">
        <f t="shared" si="2"/>
        <v>855</v>
      </c>
      <c r="O5" s="24">
        <f t="shared" si="2"/>
        <v>855</v>
      </c>
      <c r="P5" s="24">
        <f t="shared" si="2"/>
        <v>855</v>
      </c>
      <c r="Q5" s="24">
        <f t="shared" si="2"/>
        <v>855</v>
      </c>
      <c r="R5" s="24">
        <f t="shared" si="2"/>
        <v>855</v>
      </c>
      <c r="S5" s="24">
        <f t="shared" si="2"/>
        <v>855</v>
      </c>
      <c r="T5" s="24">
        <f t="shared" si="2"/>
        <v>855</v>
      </c>
      <c r="U5" s="24">
        <f t="shared" si="2"/>
        <v>855</v>
      </c>
      <c r="V5" s="24">
        <f t="shared" si="2"/>
        <v>855</v>
      </c>
      <c r="W5" s="24">
        <f t="shared" si="2"/>
        <v>855</v>
      </c>
      <c r="X5" s="24">
        <f t="shared" si="2"/>
        <v>855</v>
      </c>
      <c r="Y5" s="24">
        <f t="shared" si="2"/>
        <v>855</v>
      </c>
      <c r="Z5" s="24">
        <f t="shared" si="2"/>
        <v>855</v>
      </c>
      <c r="AA5" s="24">
        <f t="shared" si="2"/>
        <v>855</v>
      </c>
      <c r="AB5" s="24">
        <f t="shared" si="2"/>
        <v>855</v>
      </c>
      <c r="AC5" s="24">
        <f t="shared" si="2"/>
        <v>855</v>
      </c>
      <c r="AD5" s="24">
        <f t="shared" si="2"/>
        <v>855</v>
      </c>
      <c r="AE5" s="24">
        <f t="shared" si="2"/>
        <v>855</v>
      </c>
      <c r="AF5" s="24">
        <f t="shared" si="2"/>
        <v>855</v>
      </c>
      <c r="AG5" s="24">
        <f t="shared" si="2"/>
        <v>855</v>
      </c>
      <c r="AH5" s="24">
        <f t="shared" si="2"/>
        <v>855</v>
      </c>
      <c r="AI5" s="24">
        <f t="shared" si="2"/>
        <v>855</v>
      </c>
      <c r="AJ5" s="24">
        <f t="shared" si="2"/>
        <v>855</v>
      </c>
      <c r="AK5" s="24">
        <f t="shared" si="2"/>
        <v>855</v>
      </c>
      <c r="AL5" s="24">
        <f t="shared" si="2"/>
        <v>855</v>
      </c>
      <c r="AM5" s="24">
        <f t="shared" si="2"/>
        <v>855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9572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2164</v>
      </c>
      <c r="G7" s="38">
        <f>INT(F7/27)</f>
        <v>80</v>
      </c>
      <c r="H7" s="39">
        <f>IFERROR(1-F7/E7,"0.0%")</f>
        <v>0.9594635096658175</v>
      </c>
      <c r="I7" s="21" t="s">
        <v>16</v>
      </c>
      <c r="J7" s="24">
        <f t="shared" ref="J7:AM7" si="3">$G7</f>
        <v>80</v>
      </c>
      <c r="K7" s="24">
        <f t="shared" si="3"/>
        <v>80</v>
      </c>
      <c r="L7" s="24">
        <f t="shared" si="3"/>
        <v>80</v>
      </c>
      <c r="M7" s="24">
        <f t="shared" si="3"/>
        <v>80</v>
      </c>
      <c r="N7" s="24">
        <f t="shared" si="3"/>
        <v>80</v>
      </c>
      <c r="O7" s="24">
        <f t="shared" si="3"/>
        <v>80</v>
      </c>
      <c r="P7" s="24">
        <f t="shared" si="3"/>
        <v>80</v>
      </c>
      <c r="Q7" s="24">
        <f t="shared" si="3"/>
        <v>80</v>
      </c>
      <c r="R7" s="24">
        <f t="shared" si="3"/>
        <v>80</v>
      </c>
      <c r="S7" s="24">
        <f t="shared" si="3"/>
        <v>80</v>
      </c>
      <c r="T7" s="24">
        <f t="shared" si="3"/>
        <v>80</v>
      </c>
      <c r="U7" s="24">
        <f t="shared" si="3"/>
        <v>80</v>
      </c>
      <c r="V7" s="24">
        <f t="shared" si="3"/>
        <v>80</v>
      </c>
      <c r="W7" s="24">
        <f t="shared" si="3"/>
        <v>80</v>
      </c>
      <c r="X7" s="24">
        <f t="shared" si="3"/>
        <v>80</v>
      </c>
      <c r="Y7" s="24">
        <f t="shared" si="3"/>
        <v>80</v>
      </c>
      <c r="Z7" s="24">
        <f t="shared" si="3"/>
        <v>80</v>
      </c>
      <c r="AA7" s="24">
        <f t="shared" si="3"/>
        <v>80</v>
      </c>
      <c r="AB7" s="24">
        <f t="shared" si="3"/>
        <v>80</v>
      </c>
      <c r="AC7" s="24">
        <f t="shared" si="3"/>
        <v>80</v>
      </c>
      <c r="AD7" s="24">
        <f t="shared" si="3"/>
        <v>80</v>
      </c>
      <c r="AE7" s="24">
        <f t="shared" si="3"/>
        <v>80</v>
      </c>
      <c r="AF7" s="24">
        <f t="shared" si="3"/>
        <v>80</v>
      </c>
      <c r="AG7" s="24">
        <f t="shared" si="3"/>
        <v>80</v>
      </c>
      <c r="AH7" s="24">
        <f t="shared" si="3"/>
        <v>80</v>
      </c>
      <c r="AI7" s="24">
        <f t="shared" si="3"/>
        <v>80</v>
      </c>
      <c r="AJ7" s="24">
        <f t="shared" si="3"/>
        <v>80</v>
      </c>
      <c r="AK7" s="24">
        <f t="shared" si="3"/>
        <v>80</v>
      </c>
      <c r="AL7" s="24">
        <f t="shared" si="3"/>
        <v>80</v>
      </c>
      <c r="AM7" s="24">
        <f t="shared" si="3"/>
        <v>80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3700</v>
      </c>
      <c r="X8" s="25">
        <v>2760</v>
      </c>
      <c r="Y8" s="25">
        <v>2760</v>
      </c>
      <c r="Z8" s="25">
        <v>3880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-270</v>
      </c>
      <c r="G9" s="38">
        <f>INT(F9/27)</f>
        <v>-10</v>
      </c>
      <c r="H9" s="39">
        <f>IFERROR(1-F9/E9,"0.0%")</f>
        <v>1.0053259690304763</v>
      </c>
      <c r="I9" s="21" t="s">
        <v>16</v>
      </c>
      <c r="J9" s="24">
        <f t="shared" ref="J9:AM9" si="4">$G9</f>
        <v>-10</v>
      </c>
      <c r="K9" s="24">
        <f t="shared" si="4"/>
        <v>-10</v>
      </c>
      <c r="L9" s="24">
        <f t="shared" si="4"/>
        <v>-10</v>
      </c>
      <c r="M9" s="24">
        <f t="shared" si="4"/>
        <v>-10</v>
      </c>
      <c r="N9" s="24">
        <f t="shared" si="4"/>
        <v>-10</v>
      </c>
      <c r="O9" s="24">
        <f t="shared" si="4"/>
        <v>-10</v>
      </c>
      <c r="P9" s="24">
        <f t="shared" si="4"/>
        <v>-10</v>
      </c>
      <c r="Q9" s="24">
        <f t="shared" si="4"/>
        <v>-10</v>
      </c>
      <c r="R9" s="24">
        <f t="shared" si="4"/>
        <v>-10</v>
      </c>
      <c r="S9" s="24">
        <f t="shared" si="4"/>
        <v>-10</v>
      </c>
      <c r="T9" s="24">
        <f t="shared" si="4"/>
        <v>-10</v>
      </c>
      <c r="U9" s="24">
        <f t="shared" si="4"/>
        <v>-10</v>
      </c>
      <c r="V9" s="24">
        <f t="shared" si="4"/>
        <v>-10</v>
      </c>
      <c r="W9" s="24">
        <f t="shared" si="4"/>
        <v>-10</v>
      </c>
      <c r="X9" s="24">
        <f t="shared" si="4"/>
        <v>-10</v>
      </c>
      <c r="Y9" s="24">
        <f t="shared" si="4"/>
        <v>-10</v>
      </c>
      <c r="Z9" s="24">
        <f t="shared" si="4"/>
        <v>-10</v>
      </c>
      <c r="AA9" s="24">
        <f t="shared" si="4"/>
        <v>-10</v>
      </c>
      <c r="AB9" s="24">
        <f t="shared" si="4"/>
        <v>-10</v>
      </c>
      <c r="AC9" s="24">
        <f t="shared" si="4"/>
        <v>-10</v>
      </c>
      <c r="AD9" s="24">
        <f t="shared" si="4"/>
        <v>-10</v>
      </c>
      <c r="AE9" s="24">
        <f t="shared" si="4"/>
        <v>-10</v>
      </c>
      <c r="AF9" s="24">
        <f t="shared" si="4"/>
        <v>-10</v>
      </c>
      <c r="AG9" s="24">
        <f t="shared" si="4"/>
        <v>-10</v>
      </c>
      <c r="AH9" s="24">
        <f t="shared" si="4"/>
        <v>-10</v>
      </c>
      <c r="AI9" s="24">
        <f t="shared" si="4"/>
        <v>-10</v>
      </c>
      <c r="AJ9" s="24">
        <f t="shared" si="4"/>
        <v>-10</v>
      </c>
      <c r="AK9" s="24">
        <f t="shared" si="4"/>
        <v>-10</v>
      </c>
      <c r="AL9" s="24">
        <f t="shared" si="4"/>
        <v>-10</v>
      </c>
      <c r="AM9" s="24">
        <f t="shared" si="4"/>
        <v>-10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3200</v>
      </c>
      <c r="X10" s="25">
        <v>3200</v>
      </c>
      <c r="Y10" s="25">
        <v>4131</v>
      </c>
      <c r="Z10" s="25">
        <v>1594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5932</v>
      </c>
      <c r="G11" s="38">
        <f>INT(F11/27)</f>
        <v>219</v>
      </c>
      <c r="H11" s="39">
        <f t="shared" ref="H11:H13" si="5">IFERROR(1-F11/E11,"0.0%")</f>
        <v>0.948632687345214</v>
      </c>
      <c r="I11" s="21" t="s">
        <v>16</v>
      </c>
      <c r="J11" s="24">
        <f t="shared" ref="J11:AM11" si="6">$G11</f>
        <v>219</v>
      </c>
      <c r="K11" s="24">
        <f t="shared" si="6"/>
        <v>219</v>
      </c>
      <c r="L11" s="24">
        <f t="shared" si="6"/>
        <v>219</v>
      </c>
      <c r="M11" s="24">
        <f t="shared" si="6"/>
        <v>219</v>
      </c>
      <c r="N11" s="24">
        <f t="shared" si="6"/>
        <v>219</v>
      </c>
      <c r="O11" s="24">
        <f t="shared" si="6"/>
        <v>219</v>
      </c>
      <c r="P11" s="24">
        <f t="shared" si="6"/>
        <v>219</v>
      </c>
      <c r="Q11" s="24">
        <f t="shared" si="6"/>
        <v>219</v>
      </c>
      <c r="R11" s="24">
        <f t="shared" si="6"/>
        <v>219</v>
      </c>
      <c r="S11" s="24">
        <f t="shared" si="6"/>
        <v>219</v>
      </c>
      <c r="T11" s="24">
        <f t="shared" si="6"/>
        <v>219</v>
      </c>
      <c r="U11" s="24">
        <f t="shared" si="6"/>
        <v>219</v>
      </c>
      <c r="V11" s="24">
        <f t="shared" si="6"/>
        <v>219</v>
      </c>
      <c r="W11" s="24">
        <f t="shared" si="6"/>
        <v>219</v>
      </c>
      <c r="X11" s="24">
        <f t="shared" si="6"/>
        <v>219</v>
      </c>
      <c r="Y11" s="24">
        <f t="shared" si="6"/>
        <v>219</v>
      </c>
      <c r="Z11" s="24">
        <f t="shared" si="6"/>
        <v>219</v>
      </c>
      <c r="AA11" s="24">
        <f t="shared" si="6"/>
        <v>219</v>
      </c>
      <c r="AB11" s="24">
        <f t="shared" si="6"/>
        <v>219</v>
      </c>
      <c r="AC11" s="24">
        <f t="shared" si="6"/>
        <v>219</v>
      </c>
      <c r="AD11" s="24">
        <f t="shared" si="6"/>
        <v>219</v>
      </c>
      <c r="AE11" s="24">
        <f t="shared" si="6"/>
        <v>219</v>
      </c>
      <c r="AF11" s="24">
        <f t="shared" si="6"/>
        <v>219</v>
      </c>
      <c r="AG11" s="24">
        <f t="shared" si="6"/>
        <v>219</v>
      </c>
      <c r="AH11" s="24">
        <f t="shared" si="6"/>
        <v>219</v>
      </c>
      <c r="AI11" s="24">
        <f t="shared" si="6"/>
        <v>219</v>
      </c>
      <c r="AJ11" s="24">
        <f t="shared" si="6"/>
        <v>219</v>
      </c>
      <c r="AK11" s="24">
        <f t="shared" si="6"/>
        <v>219</v>
      </c>
      <c r="AL11" s="24">
        <f t="shared" si="6"/>
        <v>219</v>
      </c>
      <c r="AM11" s="24">
        <f t="shared" si="6"/>
        <v>219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15451</v>
      </c>
      <c r="X12" s="25">
        <v>3200</v>
      </c>
      <c r="Y12" s="25">
        <v>0</v>
      </c>
      <c r="Z12" s="25">
        <v>9600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154</v>
      </c>
      <c r="G13" s="38">
        <f>INT(F13/27)</f>
        <v>5</v>
      </c>
      <c r="H13" s="39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12778</v>
      </c>
      <c r="G15" s="38">
        <f>INT(F15/27)</f>
        <v>473</v>
      </c>
      <c r="H15" s="39">
        <f>IFERROR(1-F15/E15,"0.0%")</f>
        <v>0.42513946373942779</v>
      </c>
      <c r="I15" s="21" t="s">
        <v>16</v>
      </c>
      <c r="J15" s="24">
        <f t="shared" ref="J15:AM15" si="8">$G15</f>
        <v>473</v>
      </c>
      <c r="K15" s="24">
        <f t="shared" si="8"/>
        <v>473</v>
      </c>
      <c r="L15" s="24">
        <f t="shared" si="8"/>
        <v>473</v>
      </c>
      <c r="M15" s="24">
        <f t="shared" si="8"/>
        <v>473</v>
      </c>
      <c r="N15" s="24">
        <f t="shared" si="8"/>
        <v>473</v>
      </c>
      <c r="O15" s="24">
        <f t="shared" si="8"/>
        <v>473</v>
      </c>
      <c r="P15" s="24">
        <f t="shared" si="8"/>
        <v>473</v>
      </c>
      <c r="Q15" s="24">
        <f t="shared" si="8"/>
        <v>473</v>
      </c>
      <c r="R15" s="24">
        <f t="shared" si="8"/>
        <v>473</v>
      </c>
      <c r="S15" s="24">
        <f t="shared" si="8"/>
        <v>473</v>
      </c>
      <c r="T15" s="24">
        <f t="shared" si="8"/>
        <v>473</v>
      </c>
      <c r="U15" s="24">
        <f t="shared" si="8"/>
        <v>473</v>
      </c>
      <c r="V15" s="24">
        <f t="shared" si="8"/>
        <v>473</v>
      </c>
      <c r="W15" s="24">
        <f t="shared" si="8"/>
        <v>473</v>
      </c>
      <c r="X15" s="24">
        <f t="shared" si="8"/>
        <v>473</v>
      </c>
      <c r="Y15" s="24">
        <f t="shared" si="8"/>
        <v>473</v>
      </c>
      <c r="Z15" s="24">
        <f t="shared" si="8"/>
        <v>473</v>
      </c>
      <c r="AA15" s="24">
        <f t="shared" si="8"/>
        <v>473</v>
      </c>
      <c r="AB15" s="24">
        <f t="shared" si="8"/>
        <v>473</v>
      </c>
      <c r="AC15" s="24">
        <f t="shared" si="8"/>
        <v>473</v>
      </c>
      <c r="AD15" s="24">
        <f t="shared" si="8"/>
        <v>473</v>
      </c>
      <c r="AE15" s="24">
        <f t="shared" si="8"/>
        <v>473</v>
      </c>
      <c r="AF15" s="24">
        <f t="shared" si="8"/>
        <v>473</v>
      </c>
      <c r="AG15" s="24">
        <f t="shared" si="8"/>
        <v>473</v>
      </c>
      <c r="AH15" s="24">
        <f t="shared" si="8"/>
        <v>473</v>
      </c>
      <c r="AI15" s="24">
        <f t="shared" si="8"/>
        <v>473</v>
      </c>
      <c r="AJ15" s="24">
        <f t="shared" si="8"/>
        <v>473</v>
      </c>
      <c r="AK15" s="24">
        <f t="shared" si="8"/>
        <v>473</v>
      </c>
      <c r="AL15" s="24">
        <f t="shared" si="8"/>
        <v>473</v>
      </c>
      <c r="AM15" s="24">
        <f t="shared" si="8"/>
        <v>473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4000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10744</v>
      </c>
      <c r="G17" s="38">
        <f>INT(F17/27)</f>
        <v>397</v>
      </c>
      <c r="H17" s="39">
        <f>IFERROR(1-F17/E17,"0.0%")</f>
        <v>0.30594315245478032</v>
      </c>
      <c r="I17" s="21" t="s">
        <v>16</v>
      </c>
      <c r="J17" s="24">
        <f t="shared" ref="J17:AM17" si="9">$G17</f>
        <v>397</v>
      </c>
      <c r="K17" s="24">
        <f t="shared" si="9"/>
        <v>397</v>
      </c>
      <c r="L17" s="24">
        <f t="shared" si="9"/>
        <v>397</v>
      </c>
      <c r="M17" s="24">
        <f t="shared" si="9"/>
        <v>397</v>
      </c>
      <c r="N17" s="24">
        <f t="shared" si="9"/>
        <v>397</v>
      </c>
      <c r="O17" s="24">
        <f t="shared" si="9"/>
        <v>397</v>
      </c>
      <c r="P17" s="24">
        <f t="shared" si="9"/>
        <v>397</v>
      </c>
      <c r="Q17" s="24">
        <f t="shared" si="9"/>
        <v>397</v>
      </c>
      <c r="R17" s="24">
        <f t="shared" si="9"/>
        <v>397</v>
      </c>
      <c r="S17" s="24">
        <f t="shared" si="9"/>
        <v>397</v>
      </c>
      <c r="T17" s="24">
        <f t="shared" si="9"/>
        <v>397</v>
      </c>
      <c r="U17" s="24">
        <f t="shared" si="9"/>
        <v>397</v>
      </c>
      <c r="V17" s="24">
        <f t="shared" si="9"/>
        <v>397</v>
      </c>
      <c r="W17" s="24">
        <f t="shared" si="9"/>
        <v>397</v>
      </c>
      <c r="X17" s="24">
        <f t="shared" si="9"/>
        <v>397</v>
      </c>
      <c r="Y17" s="24">
        <f t="shared" si="9"/>
        <v>397</v>
      </c>
      <c r="Z17" s="24">
        <f t="shared" si="9"/>
        <v>397</v>
      </c>
      <c r="AA17" s="24">
        <f t="shared" si="9"/>
        <v>397</v>
      </c>
      <c r="AB17" s="24">
        <f t="shared" si="9"/>
        <v>397</v>
      </c>
      <c r="AC17" s="24">
        <f t="shared" si="9"/>
        <v>397</v>
      </c>
      <c r="AD17" s="24">
        <f t="shared" si="9"/>
        <v>397</v>
      </c>
      <c r="AE17" s="24">
        <f t="shared" si="9"/>
        <v>397</v>
      </c>
      <c r="AF17" s="24">
        <f t="shared" si="9"/>
        <v>397</v>
      </c>
      <c r="AG17" s="24">
        <f t="shared" si="9"/>
        <v>397</v>
      </c>
      <c r="AH17" s="24">
        <f t="shared" si="9"/>
        <v>397</v>
      </c>
      <c r="AI17" s="24">
        <f t="shared" si="9"/>
        <v>397</v>
      </c>
      <c r="AJ17" s="24">
        <f t="shared" si="9"/>
        <v>397</v>
      </c>
      <c r="AK17" s="24">
        <f t="shared" si="9"/>
        <v>397</v>
      </c>
      <c r="AL17" s="24">
        <f t="shared" si="9"/>
        <v>397</v>
      </c>
      <c r="AM17" s="24">
        <f t="shared" si="9"/>
        <v>397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3520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54595</v>
      </c>
      <c r="G19" s="38">
        <f>SUM(G3:G18)</f>
        <v>2019</v>
      </c>
      <c r="H19" s="39">
        <f>IFERROR(1-F19/E19,"")</f>
        <v>0.83320807517933304</v>
      </c>
      <c r="I19" s="21" t="s">
        <v>16</v>
      </c>
      <c r="J19" s="24">
        <f t="shared" ref="J19:AM19" si="10">SUMIFS(J3:J18,$I$3:$I$18,$I$19)</f>
        <v>2019</v>
      </c>
      <c r="K19" s="24">
        <f t="shared" si="10"/>
        <v>2019</v>
      </c>
      <c r="L19" s="24">
        <f t="shared" si="10"/>
        <v>2019</v>
      </c>
      <c r="M19" s="24">
        <f t="shared" si="10"/>
        <v>2019</v>
      </c>
      <c r="N19" s="24">
        <f t="shared" si="10"/>
        <v>2019</v>
      </c>
      <c r="O19" s="24">
        <f t="shared" si="10"/>
        <v>2019</v>
      </c>
      <c r="P19" s="24">
        <f t="shared" si="10"/>
        <v>2019</v>
      </c>
      <c r="Q19" s="24">
        <f t="shared" si="10"/>
        <v>2019</v>
      </c>
      <c r="R19" s="24">
        <f t="shared" si="10"/>
        <v>2019</v>
      </c>
      <c r="S19" s="24">
        <f t="shared" si="10"/>
        <v>2019</v>
      </c>
      <c r="T19" s="24">
        <f t="shared" si="10"/>
        <v>2019</v>
      </c>
      <c r="U19" s="24">
        <f t="shared" si="10"/>
        <v>2019</v>
      </c>
      <c r="V19" s="24">
        <f t="shared" si="10"/>
        <v>2019</v>
      </c>
      <c r="W19" s="24">
        <f t="shared" si="10"/>
        <v>2019</v>
      </c>
      <c r="X19" s="24">
        <f t="shared" si="10"/>
        <v>2019</v>
      </c>
      <c r="Y19" s="24">
        <f t="shared" si="10"/>
        <v>2019</v>
      </c>
      <c r="Z19" s="24">
        <f t="shared" si="10"/>
        <v>2019</v>
      </c>
      <c r="AA19" s="24">
        <f t="shared" si="10"/>
        <v>2019</v>
      </c>
      <c r="AB19" s="24">
        <f t="shared" si="10"/>
        <v>2019</v>
      </c>
      <c r="AC19" s="24">
        <f t="shared" si="10"/>
        <v>2019</v>
      </c>
      <c r="AD19" s="24">
        <f t="shared" si="10"/>
        <v>2019</v>
      </c>
      <c r="AE19" s="24">
        <f t="shared" si="10"/>
        <v>2019</v>
      </c>
      <c r="AF19" s="24">
        <f t="shared" si="10"/>
        <v>2019</v>
      </c>
      <c r="AG19" s="24">
        <f t="shared" si="10"/>
        <v>2019</v>
      </c>
      <c r="AH19" s="24">
        <f t="shared" si="10"/>
        <v>2019</v>
      </c>
      <c r="AI19" s="24">
        <f t="shared" si="10"/>
        <v>2019</v>
      </c>
      <c r="AJ19" s="24">
        <f t="shared" si="10"/>
        <v>2019</v>
      </c>
      <c r="AK19" s="24">
        <f t="shared" si="10"/>
        <v>2019</v>
      </c>
      <c r="AL19" s="24">
        <f t="shared" si="10"/>
        <v>2019</v>
      </c>
      <c r="AM19" s="24">
        <f t="shared" si="10"/>
        <v>2019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22351</v>
      </c>
      <c r="X20" s="25">
        <f t="shared" si="11"/>
        <v>18732</v>
      </c>
      <c r="Y20" s="25">
        <f t="shared" si="11"/>
        <v>6891</v>
      </c>
      <c r="Z20" s="25">
        <f t="shared" si="11"/>
        <v>22594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2022-01-17T12:43:18Z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