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210" windowHeight="6840"/>
  </bookViews>
  <sheets>
    <sheet name="外购件需求" sheetId="1" r:id="rId1"/>
    <sheet name="珠海本周外购需求" sheetId="2" r:id="rId2"/>
    <sheet name="Sheet3" sheetId="3" r:id="rId3"/>
  </sheets>
  <definedNames>
    <definedName name="_xlnm._FilterDatabase" localSheetId="0" hidden="1">外购件需求!$A$1:$I$19</definedName>
    <definedName name="_xlnm._FilterDatabase" localSheetId="1" hidden="1">珠海本周外购需求!$A$1:$I$1</definedName>
  </definedNames>
  <calcPr calcId="145621"/>
</workbook>
</file>

<file path=xl/calcChain.xml><?xml version="1.0" encoding="utf-8"?>
<calcChain xmlns="http://schemas.openxmlformats.org/spreadsheetml/2006/main">
  <c r="D11" i="2" l="1"/>
  <c r="F11" i="2" l="1"/>
</calcChain>
</file>

<file path=xl/sharedStrings.xml><?xml version="1.0" encoding="utf-8"?>
<sst xmlns="http://schemas.openxmlformats.org/spreadsheetml/2006/main" count="103" uniqueCount="59">
  <si>
    <t>外购件编号</t>
    <phoneticPr fontId="4" type="noConversion"/>
  </si>
  <si>
    <t>外购类型</t>
    <phoneticPr fontId="4" type="noConversion"/>
  </si>
  <si>
    <t>优云</t>
  </si>
  <si>
    <t>翔宇</t>
  </si>
  <si>
    <t>6F060201NT</t>
  </si>
  <si>
    <t>川福菖</t>
  </si>
  <si>
    <t>6F135901NT</t>
  </si>
  <si>
    <t>金淼</t>
    <phoneticPr fontId="4" type="noConversion"/>
  </si>
  <si>
    <t>6F160401PN</t>
    <phoneticPr fontId="4" type="noConversion"/>
  </si>
  <si>
    <t>PN</t>
    <phoneticPr fontId="4" type="noConversion"/>
  </si>
  <si>
    <t>6F193701NT</t>
    <phoneticPr fontId="4" type="noConversion"/>
  </si>
  <si>
    <t>天沃</t>
    <phoneticPr fontId="3" type="noConversion"/>
  </si>
  <si>
    <t>6F208401PN</t>
    <phoneticPr fontId="3" type="noConversion"/>
  </si>
  <si>
    <t>6F208501NT</t>
    <phoneticPr fontId="4" type="noConversion"/>
  </si>
  <si>
    <t>中雅</t>
  </si>
  <si>
    <t>6F218601PN</t>
  </si>
  <si>
    <t>6F225901PN</t>
    <phoneticPr fontId="4" type="noConversion"/>
  </si>
  <si>
    <t>6F227601NT</t>
    <phoneticPr fontId="3" type="noConversion"/>
  </si>
  <si>
    <t>镒沣</t>
  </si>
  <si>
    <t>6F229301NT</t>
  </si>
  <si>
    <t>6F231501PN</t>
    <phoneticPr fontId="4" type="noConversion"/>
  </si>
  <si>
    <t>6F233201MP</t>
    <phoneticPr fontId="4" type="noConversion"/>
  </si>
  <si>
    <t>6F234601NT</t>
  </si>
  <si>
    <t>6F239001PN</t>
    <phoneticPr fontId="4" type="noConversion"/>
  </si>
  <si>
    <t>6F252101MP</t>
    <phoneticPr fontId="4" type="noConversion"/>
  </si>
  <si>
    <t>6F254701NT</t>
  </si>
  <si>
    <t>合计</t>
    <phoneticPr fontId="6" type="noConversion"/>
  </si>
  <si>
    <t>采购未交清订单数量</t>
    <phoneticPr fontId="3" type="noConversion"/>
  </si>
  <si>
    <t>珠海</t>
  </si>
  <si>
    <t>6F079901NT</t>
  </si>
  <si>
    <t>6F198201NT</t>
  </si>
  <si>
    <t>6F238401NT</t>
  </si>
  <si>
    <t>6F247801NT</t>
  </si>
  <si>
    <t>6F262501NT</t>
  </si>
  <si>
    <t>6F270501NT</t>
  </si>
  <si>
    <t>6F294701NT</t>
  </si>
  <si>
    <t>合计</t>
    <phoneticPr fontId="3" type="noConversion"/>
  </si>
  <si>
    <t>供应商</t>
    <phoneticPr fontId="4" type="noConversion"/>
  </si>
  <si>
    <t>2/21-2/24紧急需求数量</t>
    <phoneticPr fontId="4" type="noConversion"/>
  </si>
  <si>
    <t>NT</t>
    <phoneticPr fontId="4" type="noConversion"/>
  </si>
  <si>
    <t>镒沣</t>
    <phoneticPr fontId="3" type="noConversion"/>
  </si>
  <si>
    <t>6F215301NT</t>
    <phoneticPr fontId="6" type="noConversion"/>
  </si>
  <si>
    <t>金淼</t>
    <phoneticPr fontId="3" type="noConversion"/>
  </si>
  <si>
    <t>MP</t>
    <phoneticPr fontId="4" type="noConversion"/>
  </si>
  <si>
    <t>6F276101NT</t>
    <phoneticPr fontId="4" type="noConversion"/>
  </si>
  <si>
    <t>6F292101NT</t>
    <phoneticPr fontId="3" type="noConversion"/>
  </si>
  <si>
    <t>本周到期采购订单数量</t>
    <phoneticPr fontId="3" type="noConversion"/>
  </si>
  <si>
    <t>PN</t>
    <phoneticPr fontId="4" type="noConversion"/>
  </si>
  <si>
    <t>NT</t>
    <phoneticPr fontId="4" type="noConversion"/>
  </si>
  <si>
    <t>MP</t>
    <phoneticPr fontId="4" type="noConversion"/>
  </si>
  <si>
    <t>今天会补采购单</t>
    <phoneticPr fontId="3" type="noConversion"/>
  </si>
  <si>
    <t>6F234701NT</t>
    <phoneticPr fontId="3" type="noConversion"/>
  </si>
  <si>
    <t>已交2640件</t>
    <phoneticPr fontId="3" type="noConversion"/>
  </si>
  <si>
    <t>天沃回复下个月交货</t>
    <phoneticPr fontId="3" type="noConversion"/>
  </si>
  <si>
    <t>预计本周送货6000件</t>
    <phoneticPr fontId="3" type="noConversion"/>
  </si>
  <si>
    <t>已送820件</t>
    <phoneticPr fontId="3" type="noConversion"/>
  </si>
  <si>
    <t>天沃回复下个月交货</t>
    <phoneticPr fontId="3" type="noConversion"/>
  </si>
  <si>
    <t>已交货2340件，剩余25-26号交</t>
    <phoneticPr fontId="3" type="noConversion"/>
  </si>
  <si>
    <t>备注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</si>
</sst>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_ ;[Red]\-0\ "/>
  </numFmts>
  <fonts count="7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Fill="1">
      <alignment vertical="center"/>
    </xf>
    <xf numFmtId="5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1"/>
  <sheetViews>
    <sheetView tabSelected="1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F27" sqref="F27"/>
    </sheetView>
  </sheetViews>
  <sheetFormatPr defaultRowHeight="13.5" x14ac:dyDescent="0.15"/>
  <cols>
    <col min="1" max="1" width="9.5" customWidth="1"/>
    <col min="2" max="2" width="12.5" customWidth="1"/>
    <col min="5" max="5" width="11.625" customWidth="1"/>
    <col min="6" max="6" width="14.125" customWidth="1"/>
    <col min="7" max="7" width="22.25" customWidth="1"/>
  </cols>
  <sheetData>
    <row r="1" spans="1:7" ht="24" x14ac:dyDescent="0.15">
      <c r="A1" s="1" t="s">
        <v>37</v>
      </c>
      <c r="B1" s="1" t="s">
        <v>0</v>
      </c>
      <c r="C1" s="2" t="s">
        <v>1</v>
      </c>
      <c r="D1" s="3" t="s">
        <v>27</v>
      </c>
      <c r="E1" s="4" t="s">
        <v>46</v>
      </c>
      <c r="F1" s="3" t="s">
        <v>38</v>
      </c>
      <c r="G1" s="5" t="s">
        <v>58</v>
      </c>
    </row>
    <row r="2" spans="1:7" ht="14.1" hidden="1" x14ac:dyDescent="0.25">
      <c r="A2" s="6" t="s">
        <v>3</v>
      </c>
      <c r="B2" s="7" t="s">
        <v>4</v>
      </c>
      <c r="C2" s="2" t="s">
        <v>39</v>
      </c>
      <c r="D2" s="8">
        <v>1174</v>
      </c>
      <c r="E2" s="9">
        <v>190</v>
      </c>
      <c r="F2" s="10">
        <v>190</v>
      </c>
      <c r="G2" s="11"/>
    </row>
    <row r="3" spans="1:7" ht="14.1" hidden="1" x14ac:dyDescent="0.25">
      <c r="A3" s="6" t="s">
        <v>3</v>
      </c>
      <c r="B3" s="7" t="s">
        <v>6</v>
      </c>
      <c r="C3" s="2" t="s">
        <v>39</v>
      </c>
      <c r="D3" s="8">
        <v>19065</v>
      </c>
      <c r="E3" s="9">
        <v>14060</v>
      </c>
      <c r="F3" s="10">
        <v>7300</v>
      </c>
      <c r="G3" s="11"/>
    </row>
    <row r="4" spans="1:7" x14ac:dyDescent="0.15">
      <c r="A4" s="6" t="s">
        <v>7</v>
      </c>
      <c r="B4" s="7" t="s">
        <v>8</v>
      </c>
      <c r="C4" s="2" t="s">
        <v>47</v>
      </c>
      <c r="D4" s="8">
        <v>17420</v>
      </c>
      <c r="E4" s="9">
        <v>13370</v>
      </c>
      <c r="F4" s="10">
        <v>1600</v>
      </c>
      <c r="G4" s="11" t="s">
        <v>52</v>
      </c>
    </row>
    <row r="5" spans="1:7" ht="14.1" hidden="1" x14ac:dyDescent="0.25">
      <c r="A5" s="6" t="s">
        <v>2</v>
      </c>
      <c r="B5" s="7" t="s">
        <v>10</v>
      </c>
      <c r="C5" s="2" t="s">
        <v>48</v>
      </c>
      <c r="D5" s="8">
        <v>80472</v>
      </c>
      <c r="E5" s="9">
        <v>43167</v>
      </c>
      <c r="F5" s="10">
        <v>6000</v>
      </c>
      <c r="G5" s="11"/>
    </row>
    <row r="6" spans="1:7" x14ac:dyDescent="0.15">
      <c r="A6" s="6" t="s">
        <v>11</v>
      </c>
      <c r="B6" s="7" t="s">
        <v>12</v>
      </c>
      <c r="C6" s="2" t="s">
        <v>47</v>
      </c>
      <c r="D6" s="8">
        <v>2127</v>
      </c>
      <c r="E6" s="9">
        <v>1497</v>
      </c>
      <c r="F6" s="10">
        <v>700</v>
      </c>
      <c r="G6" s="11" t="s">
        <v>53</v>
      </c>
    </row>
    <row r="7" spans="1:7" ht="14.1" hidden="1" x14ac:dyDescent="0.25">
      <c r="A7" s="6" t="s">
        <v>2</v>
      </c>
      <c r="B7" s="7" t="s">
        <v>13</v>
      </c>
      <c r="C7" s="2" t="s">
        <v>48</v>
      </c>
      <c r="D7" s="8">
        <v>11440</v>
      </c>
      <c r="E7" s="9">
        <v>10364</v>
      </c>
      <c r="F7" s="10">
        <v>1300</v>
      </c>
      <c r="G7" s="11"/>
    </row>
    <row r="8" spans="1:7" ht="14.1" hidden="1" x14ac:dyDescent="0.25">
      <c r="A8" s="6" t="s">
        <v>40</v>
      </c>
      <c r="B8" s="7" t="s">
        <v>41</v>
      </c>
      <c r="C8" s="2" t="s">
        <v>48</v>
      </c>
      <c r="D8" s="8">
        <v>0</v>
      </c>
      <c r="E8" s="9">
        <v>0</v>
      </c>
      <c r="F8" s="10">
        <v>600</v>
      </c>
      <c r="G8" s="11" t="s">
        <v>50</v>
      </c>
    </row>
    <row r="9" spans="1:7" x14ac:dyDescent="0.15">
      <c r="A9" s="6" t="s">
        <v>14</v>
      </c>
      <c r="B9" s="7" t="s">
        <v>15</v>
      </c>
      <c r="C9" s="2" t="s">
        <v>47</v>
      </c>
      <c r="D9" s="8">
        <v>30780</v>
      </c>
      <c r="E9" s="9">
        <v>26580</v>
      </c>
      <c r="F9" s="10">
        <v>12000</v>
      </c>
      <c r="G9" s="11" t="s">
        <v>54</v>
      </c>
    </row>
    <row r="10" spans="1:7" x14ac:dyDescent="0.15">
      <c r="A10" s="6" t="s">
        <v>42</v>
      </c>
      <c r="B10" s="7" t="s">
        <v>16</v>
      </c>
      <c r="C10" s="2" t="s">
        <v>47</v>
      </c>
      <c r="D10" s="8">
        <v>1380</v>
      </c>
      <c r="E10" s="9">
        <v>810</v>
      </c>
      <c r="F10" s="10">
        <v>810</v>
      </c>
      <c r="G10" s="11" t="s">
        <v>55</v>
      </c>
    </row>
    <row r="11" spans="1:7" ht="14.1" hidden="1" x14ac:dyDescent="0.25">
      <c r="A11" s="6" t="s">
        <v>2</v>
      </c>
      <c r="B11" s="7" t="s">
        <v>17</v>
      </c>
      <c r="C11" s="2" t="s">
        <v>48</v>
      </c>
      <c r="D11" s="8">
        <v>148703</v>
      </c>
      <c r="E11" s="9">
        <v>148703</v>
      </c>
      <c r="F11" s="10">
        <v>12000</v>
      </c>
      <c r="G11" s="11"/>
    </row>
    <row r="12" spans="1:7" ht="14.1" hidden="1" x14ac:dyDescent="0.25">
      <c r="A12" s="6" t="s">
        <v>18</v>
      </c>
      <c r="B12" s="7" t="s">
        <v>19</v>
      </c>
      <c r="C12" s="2" t="s">
        <v>48</v>
      </c>
      <c r="D12" s="8">
        <v>250</v>
      </c>
      <c r="E12" s="9">
        <v>250</v>
      </c>
      <c r="F12" s="10">
        <v>250</v>
      </c>
      <c r="G12" s="11"/>
    </row>
    <row r="13" spans="1:7" x14ac:dyDescent="0.15">
      <c r="A13" s="6" t="s">
        <v>11</v>
      </c>
      <c r="B13" s="7" t="s">
        <v>20</v>
      </c>
      <c r="C13" s="2" t="s">
        <v>47</v>
      </c>
      <c r="D13" s="8">
        <v>30698</v>
      </c>
      <c r="E13" s="9">
        <v>27418</v>
      </c>
      <c r="F13" s="10">
        <v>1500</v>
      </c>
      <c r="G13" s="11" t="s">
        <v>56</v>
      </c>
    </row>
    <row r="14" spans="1:7" ht="14.1" hidden="1" x14ac:dyDescent="0.25">
      <c r="A14" s="6" t="s">
        <v>2</v>
      </c>
      <c r="B14" s="7" t="s">
        <v>21</v>
      </c>
      <c r="C14" s="2" t="s">
        <v>49</v>
      </c>
      <c r="D14" s="8">
        <v>2557</v>
      </c>
      <c r="E14" s="9">
        <v>1717</v>
      </c>
      <c r="F14" s="10">
        <v>1717</v>
      </c>
      <c r="G14" s="11"/>
    </row>
    <row r="15" spans="1:7" ht="14.1" hidden="1" x14ac:dyDescent="0.25">
      <c r="A15" s="6" t="s">
        <v>2</v>
      </c>
      <c r="B15" s="7" t="s">
        <v>22</v>
      </c>
      <c r="C15" s="2" t="s">
        <v>39</v>
      </c>
      <c r="D15" s="8">
        <v>38095</v>
      </c>
      <c r="E15" s="9">
        <v>18879</v>
      </c>
      <c r="F15" s="10">
        <v>11760</v>
      </c>
      <c r="G15" s="11"/>
    </row>
    <row r="16" spans="1:7" x14ac:dyDescent="0.15">
      <c r="A16" s="6" t="s">
        <v>42</v>
      </c>
      <c r="B16" s="7" t="s">
        <v>23</v>
      </c>
      <c r="C16" s="2" t="s">
        <v>9</v>
      </c>
      <c r="D16" s="8">
        <v>11200</v>
      </c>
      <c r="E16" s="9">
        <v>2900</v>
      </c>
      <c r="F16" s="10">
        <v>9100</v>
      </c>
      <c r="G16" s="11" t="s">
        <v>57</v>
      </c>
    </row>
    <row r="17" spans="1:7" ht="14.1" hidden="1" x14ac:dyDescent="0.25">
      <c r="A17" s="6" t="s">
        <v>2</v>
      </c>
      <c r="B17" s="12" t="s">
        <v>24</v>
      </c>
      <c r="C17" s="2" t="s">
        <v>43</v>
      </c>
      <c r="D17" s="8">
        <v>700</v>
      </c>
      <c r="E17" s="9">
        <v>700</v>
      </c>
      <c r="F17" s="10">
        <v>700</v>
      </c>
      <c r="G17" s="11"/>
    </row>
    <row r="18" spans="1:7" ht="14.1" hidden="1" x14ac:dyDescent="0.25">
      <c r="A18" s="6" t="s">
        <v>5</v>
      </c>
      <c r="B18" s="7" t="s">
        <v>25</v>
      </c>
      <c r="C18" s="2" t="s">
        <v>39</v>
      </c>
      <c r="D18" s="8">
        <v>9877</v>
      </c>
      <c r="E18" s="9">
        <v>2840</v>
      </c>
      <c r="F18" s="10">
        <v>2840</v>
      </c>
      <c r="G18" s="11"/>
    </row>
    <row r="19" spans="1:7" ht="14.1" hidden="1" x14ac:dyDescent="0.25">
      <c r="A19" s="6" t="s">
        <v>2</v>
      </c>
      <c r="B19" s="12" t="s">
        <v>44</v>
      </c>
      <c r="C19" s="2" t="s">
        <v>39</v>
      </c>
      <c r="D19" s="8">
        <v>29317</v>
      </c>
      <c r="E19" s="9">
        <v>29317</v>
      </c>
      <c r="F19" s="10">
        <v>4000</v>
      </c>
      <c r="G19" s="11"/>
    </row>
    <row r="20" spans="1:7" ht="14.1" x14ac:dyDescent="0.25">
      <c r="A20" s="13"/>
      <c r="B20" s="14"/>
      <c r="C20" s="14"/>
      <c r="D20" s="14"/>
      <c r="E20" s="14"/>
      <c r="F20" s="14"/>
      <c r="G20" s="14"/>
    </row>
    <row r="21" spans="1:7" x14ac:dyDescent="0.15">
      <c r="A21" s="6" t="s">
        <v>26</v>
      </c>
      <c r="B21" s="14"/>
      <c r="C21" s="14"/>
      <c r="D21" s="14"/>
      <c r="E21" s="15">
        <v>72575</v>
      </c>
      <c r="F21" s="15">
        <v>25710</v>
      </c>
      <c r="G21" s="14"/>
    </row>
  </sheetData>
  <autoFilter ref="A1:I19">
    <filterColumn colId="2">
      <filters>
        <filter val="PN"/>
      </filters>
    </filterColumn>
  </autoFilter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6" sqref="I5:I6"/>
    </sheetView>
  </sheetViews>
  <sheetFormatPr defaultRowHeight="13.5" x14ac:dyDescent="0.15"/>
  <cols>
    <col min="1" max="1" width="7.375" style="16" customWidth="1"/>
    <col min="2" max="2" width="11.375" customWidth="1"/>
    <col min="3" max="3" width="8.375" customWidth="1"/>
    <col min="6" max="6" width="11.5" customWidth="1"/>
  </cols>
  <sheetData>
    <row r="1" spans="1:9" ht="24" x14ac:dyDescent="0.15">
      <c r="A1" s="1" t="s">
        <v>37</v>
      </c>
      <c r="B1" s="1" t="s">
        <v>0</v>
      </c>
      <c r="C1" s="2" t="s">
        <v>1</v>
      </c>
      <c r="D1" s="3" t="s">
        <v>27</v>
      </c>
      <c r="E1" s="4" t="s">
        <v>46</v>
      </c>
      <c r="F1" s="3" t="s">
        <v>38</v>
      </c>
      <c r="G1" s="17"/>
      <c r="H1" s="17"/>
      <c r="I1" s="17"/>
    </row>
    <row r="2" spans="1:9" x14ac:dyDescent="0.15">
      <c r="A2" s="6" t="s">
        <v>28</v>
      </c>
      <c r="B2" s="7" t="s">
        <v>29</v>
      </c>
      <c r="C2" s="2" t="s">
        <v>39</v>
      </c>
      <c r="D2" s="8">
        <v>372</v>
      </c>
      <c r="E2" s="9">
        <v>372</v>
      </c>
      <c r="F2" s="10">
        <v>200</v>
      </c>
    </row>
    <row r="3" spans="1:9" x14ac:dyDescent="0.15">
      <c r="A3" s="6" t="s">
        <v>28</v>
      </c>
      <c r="B3" s="7" t="s">
        <v>30</v>
      </c>
      <c r="C3" s="2" t="s">
        <v>48</v>
      </c>
      <c r="D3" s="8">
        <v>1545</v>
      </c>
      <c r="E3" s="9">
        <v>917</v>
      </c>
      <c r="F3" s="10">
        <v>917</v>
      </c>
    </row>
    <row r="4" spans="1:9" x14ac:dyDescent="0.15">
      <c r="A4" s="6" t="s">
        <v>28</v>
      </c>
      <c r="B4" s="7" t="s">
        <v>31</v>
      </c>
      <c r="C4" s="2" t="s">
        <v>39</v>
      </c>
      <c r="D4" s="8">
        <v>2720</v>
      </c>
      <c r="E4" s="9">
        <v>1738</v>
      </c>
      <c r="F4" s="10">
        <v>450</v>
      </c>
    </row>
    <row r="5" spans="1:9" x14ac:dyDescent="0.15">
      <c r="A5" s="6" t="s">
        <v>28</v>
      </c>
      <c r="B5" s="7" t="s">
        <v>32</v>
      </c>
      <c r="C5" s="2" t="s">
        <v>39</v>
      </c>
      <c r="D5" s="8">
        <v>770</v>
      </c>
      <c r="E5" s="9">
        <v>770</v>
      </c>
      <c r="F5" s="10">
        <v>570</v>
      </c>
    </row>
    <row r="6" spans="1:9" x14ac:dyDescent="0.15">
      <c r="A6" s="6" t="s">
        <v>28</v>
      </c>
      <c r="B6" s="7" t="s">
        <v>33</v>
      </c>
      <c r="C6" s="2" t="s">
        <v>39</v>
      </c>
      <c r="D6" s="8">
        <v>418</v>
      </c>
      <c r="E6" s="9">
        <v>118</v>
      </c>
      <c r="F6" s="10">
        <v>118</v>
      </c>
    </row>
    <row r="7" spans="1:9" x14ac:dyDescent="0.15">
      <c r="A7" s="6" t="s">
        <v>28</v>
      </c>
      <c r="B7" s="7" t="s">
        <v>34</v>
      </c>
      <c r="C7" s="2" t="s">
        <v>39</v>
      </c>
      <c r="D7" s="8">
        <v>3606</v>
      </c>
      <c r="E7" s="9">
        <v>2906</v>
      </c>
      <c r="F7" s="10">
        <v>1706</v>
      </c>
    </row>
    <row r="8" spans="1:9" x14ac:dyDescent="0.15">
      <c r="A8" s="6" t="s">
        <v>28</v>
      </c>
      <c r="B8" s="7" t="s">
        <v>45</v>
      </c>
      <c r="C8" s="2" t="s">
        <v>39</v>
      </c>
      <c r="D8" s="8">
        <v>188</v>
      </c>
      <c r="E8" s="9">
        <v>188</v>
      </c>
      <c r="F8" s="10">
        <v>188</v>
      </c>
    </row>
    <row r="9" spans="1:9" x14ac:dyDescent="0.15">
      <c r="A9" s="6" t="s">
        <v>28</v>
      </c>
      <c r="B9" s="12" t="s">
        <v>35</v>
      </c>
      <c r="C9" s="2" t="s">
        <v>39</v>
      </c>
      <c r="D9" s="8">
        <v>370</v>
      </c>
      <c r="E9" s="9">
        <v>370</v>
      </c>
      <c r="F9" s="10">
        <v>120</v>
      </c>
    </row>
    <row r="10" spans="1:9" x14ac:dyDescent="0.15">
      <c r="A10" s="6" t="s">
        <v>28</v>
      </c>
      <c r="B10" s="14" t="s">
        <v>51</v>
      </c>
      <c r="C10" s="2" t="s">
        <v>39</v>
      </c>
      <c r="D10" s="14"/>
      <c r="E10" s="14"/>
      <c r="F10" s="10">
        <v>420</v>
      </c>
    </row>
    <row r="11" spans="1:9" x14ac:dyDescent="0.15">
      <c r="A11" s="6" t="s">
        <v>36</v>
      </c>
      <c r="B11" s="14"/>
      <c r="C11" s="14"/>
      <c r="D11" s="18">
        <f>SUM(D2:D10)</f>
        <v>9989</v>
      </c>
      <c r="E11" s="14"/>
      <c r="F11" s="15">
        <f>SUM(F2:F10)</f>
        <v>4689</v>
      </c>
    </row>
  </sheetData>
  <autoFilter ref="A1:I1"/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外购件需求</vt:lpstr>
      <vt:lpstr>珠海本周外购需求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34.番禺锌合金品保部.赵泰山</cp:lastModifiedBy>
  <dcterms:created xsi:type="dcterms:W3CDTF">2022-02-14T08:00:09Z</dcterms:created>
  <dcterms:modified xsi:type="dcterms:W3CDTF">2022-02-23T12:38:52Z</dcterms:modified>
</cp:coreProperties>
</file>